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396" windowHeight="8832" activeTab="0"/>
  </bookViews>
  <sheets>
    <sheet name="Tabelle2" sheetId="1" r:id="rId1"/>
    <sheet name="Tabelle3" sheetId="2" r:id="rId2"/>
  </sheets>
  <definedNames>
    <definedName name="Anz_W">'Tabelle2'!$D$4</definedName>
    <definedName name="ff">'Tabelle2'!$B$4</definedName>
    <definedName name="tt">'Tabelle2'!$B$3</definedName>
  </definedNames>
  <calcPr fullCalcOnLoad="1"/>
</workbook>
</file>

<file path=xl/sharedStrings.xml><?xml version="1.0" encoding="utf-8"?>
<sst xmlns="http://schemas.openxmlformats.org/spreadsheetml/2006/main" count="275" uniqueCount="22">
  <si>
    <t>0</t>
  </si>
  <si>
    <t>FFT</t>
  </si>
  <si>
    <t>FFT Betrag</t>
  </si>
  <si>
    <t>Frequenz</t>
  </si>
  <si>
    <t>Amplitude</t>
  </si>
  <si>
    <t>Cosinus 1</t>
  </si>
  <si>
    <t>Cosinus 2</t>
  </si>
  <si>
    <t>delta t</t>
  </si>
  <si>
    <t>Cosinus 3</t>
  </si>
  <si>
    <t>Anz. Werte</t>
  </si>
  <si>
    <t>f</t>
  </si>
  <si>
    <t>t</t>
  </si>
  <si>
    <t>deltaf=</t>
  </si>
  <si>
    <t>Amplituden Zeitsignal</t>
  </si>
  <si>
    <t>t max</t>
  </si>
  <si>
    <t>Amplituden Frequenz</t>
  </si>
  <si>
    <t>&gt; Aktualisieren mit STRG+F</t>
  </si>
  <si>
    <t>-384.000000000001i</t>
  </si>
  <si>
    <t>-128.000000000001i</t>
  </si>
  <si>
    <t>128.000000000001i</t>
  </si>
  <si>
    <t>384.000000000001i</t>
  </si>
  <si>
    <t>Addin 'Analyse-Funktionen' muß aktiviert sein (Extras -&gt; Add-InManger)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</si>
</sst>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</numFmts>
  <fonts count="6">
    <font>
      <sz val="10"/>
      <name val="Arial"/>
      <family val="0"/>
    </font>
    <font>
      <sz val="9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3475"/>
          <c:h val="1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Tabelle2!$A$6:$A$261</c:f>
              <c:numCache/>
            </c:numRef>
          </c:xVal>
          <c:yVal>
            <c:numRef>
              <c:f>Tabelle2!$B$6:$B$261</c:f>
              <c:numCache/>
            </c:numRef>
          </c:yVal>
          <c:smooth val="1"/>
        </c:ser>
        <c:axId val="52594890"/>
        <c:axId val="3591963"/>
      </c:scatterChart>
      <c:valAx>
        <c:axId val="5259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0.029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1963"/>
        <c:crosses val="autoZero"/>
        <c:crossBetween val="midCat"/>
        <c:dispUnits/>
      </c:valAx>
      <c:valAx>
        <c:axId val="3591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948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"/>
          <c:w val="0.9345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Tabelle2!$G$6:$G$132</c:f>
              <c:numCache/>
            </c:numRef>
          </c:xVal>
          <c:yVal>
            <c:numRef>
              <c:f>Tabelle2!$F$6:$F$132</c:f>
              <c:numCache/>
            </c:numRef>
          </c:yVal>
          <c:smooth val="1"/>
        </c:ser>
        <c:axId val="32327668"/>
        <c:axId val="22513557"/>
      </c:scatterChart>
      <c:valAx>
        <c:axId val="32327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Frequenz</a:t>
                </a:r>
              </a:p>
            </c:rich>
          </c:tx>
          <c:layout>
            <c:manualLayout>
              <c:xMode val="factor"/>
              <c:yMode val="factor"/>
              <c:x val="0.043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13557"/>
        <c:crosses val="autoZero"/>
        <c:crossBetween val="midCat"/>
        <c:dispUnits/>
      </c:valAx>
      <c:valAx>
        <c:axId val="225135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276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</xdr:row>
      <xdr:rowOff>57150</xdr:rowOff>
    </xdr:from>
    <xdr:to>
      <xdr:col>6</xdr:col>
      <xdr:colOff>228600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1581150" y="1047750"/>
        <a:ext cx="321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6</xdr:row>
      <xdr:rowOff>85725</xdr:rowOff>
    </xdr:from>
    <xdr:to>
      <xdr:col>11</xdr:col>
      <xdr:colOff>247650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5086350" y="1076325"/>
        <a:ext cx="32289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L261"/>
  <sheetViews>
    <sheetView tabSelected="1" workbookViewId="0" topLeftCell="A1">
      <selection activeCell="D6" sqref="D6"/>
    </sheetView>
  </sheetViews>
  <sheetFormatPr defaultColWidth="11.421875" defaultRowHeight="12.75"/>
  <cols>
    <col min="2" max="2" width="11.140625" style="0" customWidth="1"/>
    <col min="6" max="6" width="11.7109375" style="0" customWidth="1"/>
    <col min="7" max="7" width="13.7109375" style="0" customWidth="1"/>
    <col min="9" max="9" width="7.7109375" style="0" customWidth="1"/>
    <col min="10" max="10" width="8.140625" style="0" customWidth="1"/>
  </cols>
  <sheetData>
    <row r="1" spans="3:10" ht="12.75">
      <c r="C1" s="3"/>
      <c r="D1" s="3" t="s">
        <v>5</v>
      </c>
      <c r="E1" s="3" t="s">
        <v>6</v>
      </c>
      <c r="F1" s="3" t="s">
        <v>8</v>
      </c>
      <c r="H1" t="s">
        <v>13</v>
      </c>
      <c r="J1">
        <f>SUM(D3:F3)</f>
        <v>4</v>
      </c>
    </row>
    <row r="2" spans="3:10" ht="13.5" thickBot="1">
      <c r="C2" s="3" t="s">
        <v>3</v>
      </c>
      <c r="D2" s="4">
        <v>25</v>
      </c>
      <c r="E2" s="4">
        <v>175</v>
      </c>
      <c r="F2" s="4">
        <v>5</v>
      </c>
      <c r="H2" t="s">
        <v>15</v>
      </c>
      <c r="J2">
        <f>(SUM(F6:F133))</f>
        <v>4.000000000000016</v>
      </c>
    </row>
    <row r="3" spans="1:8" ht="13.5" thickBot="1">
      <c r="A3" s="1" t="s">
        <v>7</v>
      </c>
      <c r="B3">
        <f>F4/Anz_W</f>
        <v>0.00015625</v>
      </c>
      <c r="C3" s="3" t="s">
        <v>4</v>
      </c>
      <c r="D3" s="4">
        <v>3</v>
      </c>
      <c r="E3" s="4">
        <v>1</v>
      </c>
      <c r="F3" s="4">
        <v>0</v>
      </c>
      <c r="G3" s="6" t="s">
        <v>16</v>
      </c>
      <c r="H3" s="2"/>
    </row>
    <row r="4" spans="1:12" ht="12.75">
      <c r="A4" t="s">
        <v>12</v>
      </c>
      <c r="B4">
        <f>1/F4</f>
        <v>25</v>
      </c>
      <c r="C4" s="3" t="s">
        <v>9</v>
      </c>
      <c r="D4" s="4">
        <v>256</v>
      </c>
      <c r="E4" s="3" t="s">
        <v>14</v>
      </c>
      <c r="F4" s="4">
        <v>0.04</v>
      </c>
      <c r="G4" s="7" t="s">
        <v>21</v>
      </c>
      <c r="H4" s="5"/>
      <c r="I4" s="5"/>
      <c r="J4" s="5"/>
      <c r="K4" s="5"/>
      <c r="L4" s="5"/>
    </row>
    <row r="5" spans="1:7" ht="12.75">
      <c r="A5" t="s">
        <v>11</v>
      </c>
      <c r="B5" t="s">
        <v>10</v>
      </c>
      <c r="D5" t="s">
        <v>1</v>
      </c>
      <c r="E5" t="s">
        <v>2</v>
      </c>
      <c r="F5" t="s">
        <v>4</v>
      </c>
      <c r="G5" t="s">
        <v>3</v>
      </c>
    </row>
    <row r="6" spans="1:7" ht="12.75">
      <c r="A6">
        <v>0</v>
      </c>
      <c r="B6">
        <f>SIN(A6*$D$2*2*PI())*$D$3+SIN(A6*$E$2*2*PI())*$E$3+SIN(A6*$F$2*2*PI())*$F$3</f>
        <v>0</v>
      </c>
      <c r="D6" t="s">
        <v>0</v>
      </c>
      <c r="E6">
        <f>IMABS(D6)</f>
        <v>0</v>
      </c>
      <c r="F6">
        <f>E6/Anz_W*2</f>
        <v>0</v>
      </c>
      <c r="G6">
        <v>0</v>
      </c>
    </row>
    <row r="7" spans="1:7" ht="12.75">
      <c r="A7">
        <f>A6+tt</f>
        <v>0.00015625</v>
      </c>
      <c r="B7">
        <f aca="true" t="shared" si="0" ref="B7:B70">SIN(A7*$D$2*2*PI())*$D$3+SIN(A7*$E$2*2*PI())*$E$3+SIN(A7*$F$2*2*PI())*$F$3</f>
        <v>0.24458557432903807</v>
      </c>
      <c r="D7" t="s">
        <v>17</v>
      </c>
      <c r="E7">
        <f>IMABS(D7)</f>
        <v>384.000000000001</v>
      </c>
      <c r="F7">
        <f aca="true" t="shared" si="1" ref="F7:F70">E7/Anz_W*2</f>
        <v>3.000000000000008</v>
      </c>
      <c r="G7">
        <f>G6+ff</f>
        <v>25</v>
      </c>
    </row>
    <row r="8" spans="1:7" ht="12.75">
      <c r="A8">
        <f aca="true" t="shared" si="2" ref="A8:A71">A7+tt</f>
        <v>0.0003125</v>
      </c>
      <c r="B8">
        <f t="shared" si="0"/>
        <v>0.48409287637447407</v>
      </c>
      <c r="D8" t="s">
        <v>0</v>
      </c>
      <c r="E8">
        <f>IMABS(D8)</f>
        <v>0</v>
      </c>
      <c r="F8">
        <f t="shared" si="1"/>
        <v>0</v>
      </c>
      <c r="G8">
        <f aca="true" t="shared" si="3" ref="G8:G71">G7+ff</f>
        <v>50</v>
      </c>
    </row>
    <row r="9" spans="1:7" ht="12.75">
      <c r="A9">
        <f t="shared" si="2"/>
        <v>0.00046875</v>
      </c>
      <c r="B9">
        <f t="shared" si="0"/>
        <v>0.7135918830287863</v>
      </c>
      <c r="D9" t="s">
        <v>0</v>
      </c>
      <c r="E9">
        <f>IMABS(D9)</f>
        <v>0</v>
      </c>
      <c r="F9">
        <f t="shared" si="1"/>
        <v>0</v>
      </c>
      <c r="G9">
        <f t="shared" si="3"/>
        <v>75</v>
      </c>
    </row>
    <row r="10" spans="1:7" ht="12.75">
      <c r="A10">
        <f t="shared" si="2"/>
        <v>0.000625</v>
      </c>
      <c r="B10">
        <f t="shared" si="0"/>
        <v>0.9284447051523272</v>
      </c>
      <c r="D10" t="s">
        <v>0</v>
      </c>
      <c r="E10">
        <f>IMABS(D10)</f>
        <v>0</v>
      </c>
      <c r="F10">
        <f t="shared" si="1"/>
        <v>0</v>
      </c>
      <c r="G10">
        <f t="shared" si="3"/>
        <v>100</v>
      </c>
    </row>
    <row r="11" spans="1:7" ht="12.75">
      <c r="A11">
        <f t="shared" si="2"/>
        <v>0.00078125</v>
      </c>
      <c r="B11">
        <f t="shared" si="0"/>
        <v>1.124440872104133</v>
      </c>
      <c r="D11" t="s">
        <v>0</v>
      </c>
      <c r="E11">
        <f>IMABS(D11)</f>
        <v>0</v>
      </c>
      <c r="F11">
        <f t="shared" si="1"/>
        <v>0</v>
      </c>
      <c r="G11">
        <f t="shared" si="3"/>
        <v>125</v>
      </c>
    </row>
    <row r="12" spans="1:7" ht="12.75">
      <c r="A12">
        <f t="shared" si="2"/>
        <v>0.0009375000000000001</v>
      </c>
      <c r="B12">
        <f t="shared" si="0"/>
        <v>1.2979200333663574</v>
      </c>
      <c r="D12" t="s">
        <v>0</v>
      </c>
      <c r="E12">
        <f>IMABS(D12)</f>
        <v>0</v>
      </c>
      <c r="F12">
        <f t="shared" si="1"/>
        <v>0</v>
      </c>
      <c r="G12">
        <f t="shared" si="3"/>
        <v>150</v>
      </c>
    </row>
    <row r="13" spans="1:7" ht="12.75">
      <c r="A13">
        <f t="shared" si="2"/>
        <v>0.00109375</v>
      </c>
      <c r="B13">
        <f t="shared" si="0"/>
        <v>1.4458784651156427</v>
      </c>
      <c r="D13" t="s">
        <v>18</v>
      </c>
      <c r="E13">
        <f>IMABS(D13)</f>
        <v>128.000000000001</v>
      </c>
      <c r="F13">
        <f t="shared" si="1"/>
        <v>1.0000000000000078</v>
      </c>
      <c r="G13">
        <f t="shared" si="3"/>
        <v>175</v>
      </c>
    </row>
    <row r="14" spans="1:7" ht="12.75">
      <c r="A14">
        <f t="shared" si="2"/>
        <v>0.00125</v>
      </c>
      <c r="B14">
        <f t="shared" si="0"/>
        <v>1.5660562464516152</v>
      </c>
      <c r="D14" t="s">
        <v>0</v>
      </c>
      <c r="E14">
        <f>IMABS(D14)</f>
        <v>0</v>
      </c>
      <c r="F14">
        <f t="shared" si="1"/>
        <v>0</v>
      </c>
      <c r="G14">
        <f t="shared" si="3"/>
        <v>200</v>
      </c>
    </row>
    <row r="15" spans="1:7" ht="12.75">
      <c r="A15">
        <f t="shared" si="2"/>
        <v>0.00140625</v>
      </c>
      <c r="B15">
        <f t="shared" si="0"/>
        <v>1.6570025391668137</v>
      </c>
      <c r="D15" t="s">
        <v>0</v>
      </c>
      <c r="E15">
        <f>IMABS(D15)</f>
        <v>0</v>
      </c>
      <c r="F15">
        <f t="shared" si="1"/>
        <v>0</v>
      </c>
      <c r="G15">
        <f t="shared" si="3"/>
        <v>225</v>
      </c>
    </row>
    <row r="16" spans="1:7" ht="12.75">
      <c r="A16">
        <f t="shared" si="2"/>
        <v>0.0015624999999999999</v>
      </c>
      <c r="B16">
        <f t="shared" si="0"/>
        <v>1.7181170496745728</v>
      </c>
      <c r="D16" t="s">
        <v>0</v>
      </c>
      <c r="E16">
        <f>IMABS(D16)</f>
        <v>0</v>
      </c>
      <c r="F16">
        <f t="shared" si="1"/>
        <v>0</v>
      </c>
      <c r="G16">
        <f t="shared" si="3"/>
        <v>250</v>
      </c>
    </row>
    <row r="17" spans="1:7" ht="12.75">
      <c r="A17">
        <f t="shared" si="2"/>
        <v>0.0017187499999999998</v>
      </c>
      <c r="B17">
        <f t="shared" si="0"/>
        <v>1.7496664530177317</v>
      </c>
      <c r="D17" t="s">
        <v>0</v>
      </c>
      <c r="E17">
        <f>IMABS(D17)</f>
        <v>0</v>
      </c>
      <c r="F17">
        <f t="shared" si="1"/>
        <v>0</v>
      </c>
      <c r="G17">
        <f t="shared" si="3"/>
        <v>275</v>
      </c>
    </row>
    <row r="18" spans="1:7" ht="12.75">
      <c r="A18">
        <f t="shared" si="2"/>
        <v>0.0018749999999999997</v>
      </c>
      <c r="B18">
        <f t="shared" si="0"/>
        <v>1.7527752961117424</v>
      </c>
      <c r="D18" t="s">
        <v>0</v>
      </c>
      <c r="E18">
        <f>IMABS(D18)</f>
        <v>0</v>
      </c>
      <c r="F18">
        <f t="shared" si="1"/>
        <v>0</v>
      </c>
      <c r="G18">
        <f t="shared" si="3"/>
        <v>300</v>
      </c>
    </row>
    <row r="19" spans="1:7" ht="12.75">
      <c r="A19">
        <f t="shared" si="2"/>
        <v>0.0020312499999999996</v>
      </c>
      <c r="B19">
        <f t="shared" si="0"/>
        <v>1.729391648823281</v>
      </c>
      <c r="D19" t="s">
        <v>0</v>
      </c>
      <c r="E19">
        <f>IMABS(D19)</f>
        <v>0</v>
      </c>
      <c r="F19">
        <f t="shared" si="1"/>
        <v>0</v>
      </c>
      <c r="G19">
        <f t="shared" si="3"/>
        <v>325</v>
      </c>
    </row>
    <row r="20" spans="1:7" ht="12.75">
      <c r="A20">
        <f t="shared" si="2"/>
        <v>0.0021874999999999998</v>
      </c>
      <c r="B20">
        <f t="shared" si="0"/>
        <v>1.6822285150236786</v>
      </c>
      <c r="D20" t="s">
        <v>0</v>
      </c>
      <c r="E20">
        <f>IMABS(D20)</f>
        <v>0</v>
      </c>
      <c r="F20">
        <f t="shared" si="1"/>
        <v>0</v>
      </c>
      <c r="G20">
        <f t="shared" si="3"/>
        <v>350</v>
      </c>
    </row>
    <row r="21" spans="1:7" ht="12.75">
      <c r="A21">
        <f t="shared" si="2"/>
        <v>0.00234375</v>
      </c>
      <c r="B21">
        <f t="shared" si="0"/>
        <v>1.6146827294920614</v>
      </c>
      <c r="D21" t="s">
        <v>0</v>
      </c>
      <c r="E21">
        <f>IMABS(D21)</f>
        <v>0</v>
      </c>
      <c r="F21">
        <f t="shared" si="1"/>
        <v>0</v>
      </c>
      <c r="G21">
        <f t="shared" si="3"/>
        <v>375</v>
      </c>
    </row>
    <row r="22" spans="1:7" ht="12.75">
      <c r="A22">
        <f t="shared" si="2"/>
        <v>0.0025</v>
      </c>
      <c r="B22">
        <f t="shared" si="0"/>
        <v>1.5307337294603591</v>
      </c>
      <c r="D22" t="s">
        <v>0</v>
      </c>
      <c r="E22">
        <f>IMABS(D22)</f>
        <v>0</v>
      </c>
      <c r="F22">
        <f t="shared" si="1"/>
        <v>0</v>
      </c>
      <c r="G22">
        <f t="shared" si="3"/>
        <v>400</v>
      </c>
    </row>
    <row r="23" spans="1:7" ht="12.75">
      <c r="A23">
        <f t="shared" si="2"/>
        <v>0.00265625</v>
      </c>
      <c r="B23">
        <f t="shared" si="0"/>
        <v>1.4348251821718394</v>
      </c>
      <c r="D23" t="s">
        <v>0</v>
      </c>
      <c r="E23">
        <f>IMABS(D23)</f>
        <v>0</v>
      </c>
      <c r="F23">
        <f t="shared" si="1"/>
        <v>0</v>
      </c>
      <c r="G23">
        <f t="shared" si="3"/>
        <v>425</v>
      </c>
    </row>
    <row r="24" spans="1:7" ht="12.75">
      <c r="A24">
        <f t="shared" si="2"/>
        <v>0.0028125000000000003</v>
      </c>
      <c r="B24">
        <f t="shared" si="0"/>
        <v>1.3317329546182646</v>
      </c>
      <c r="D24" t="s">
        <v>0</v>
      </c>
      <c r="E24">
        <f>IMABS(D24)</f>
        <v>0</v>
      </c>
      <c r="F24">
        <f t="shared" si="1"/>
        <v>0</v>
      </c>
      <c r="G24">
        <f t="shared" si="3"/>
        <v>450</v>
      </c>
    </row>
    <row r="25" spans="1:7" ht="12.75">
      <c r="A25">
        <f t="shared" si="2"/>
        <v>0.0029687500000000005</v>
      </c>
      <c r="B25">
        <f t="shared" si="0"/>
        <v>1.226423313764603</v>
      </c>
      <c r="D25" t="s">
        <v>0</v>
      </c>
      <c r="E25">
        <f>IMABS(D25)</f>
        <v>0</v>
      </c>
      <c r="F25">
        <f t="shared" si="1"/>
        <v>0</v>
      </c>
      <c r="G25">
        <f t="shared" si="3"/>
        <v>475</v>
      </c>
    </row>
    <row r="26" spans="1:7" ht="12.75">
      <c r="A26">
        <f t="shared" si="2"/>
        <v>0.0031250000000000006</v>
      </c>
      <c r="B26">
        <f t="shared" si="0"/>
        <v>1.1239055332235304</v>
      </c>
      <c r="D26" t="s">
        <v>0</v>
      </c>
      <c r="E26">
        <f>IMABS(D26)</f>
        <v>0</v>
      </c>
      <c r="F26">
        <f t="shared" si="1"/>
        <v>0</v>
      </c>
      <c r="G26">
        <f t="shared" si="3"/>
        <v>500</v>
      </c>
    </row>
    <row r="27" spans="1:7" ht="12.75">
      <c r="A27">
        <f t="shared" si="2"/>
        <v>0.0032812500000000007</v>
      </c>
      <c r="B27">
        <f t="shared" si="0"/>
        <v>1.0290832470347455</v>
      </c>
      <c r="D27" t="s">
        <v>0</v>
      </c>
      <c r="E27">
        <f>IMABS(D27)</f>
        <v>0</v>
      </c>
      <c r="F27">
        <f t="shared" si="1"/>
        <v>0</v>
      </c>
      <c r="G27">
        <f t="shared" si="3"/>
        <v>525</v>
      </c>
    </row>
    <row r="28" spans="1:11" ht="12.75">
      <c r="A28">
        <f t="shared" si="2"/>
        <v>0.003437500000000001</v>
      </c>
      <c r="B28">
        <f t="shared" si="0"/>
        <v>0.946608928087232</v>
      </c>
      <c r="D28" t="s">
        <v>0</v>
      </c>
      <c r="E28">
        <f>IMABS(D28)</f>
        <v>0</v>
      </c>
      <c r="F28">
        <f t="shared" si="1"/>
        <v>0</v>
      </c>
      <c r="G28">
        <f t="shared" si="3"/>
        <v>550</v>
      </c>
      <c r="K28">
        <f>25*128</f>
        <v>3200</v>
      </c>
    </row>
    <row r="29" spans="1:7" ht="12.75">
      <c r="A29">
        <f t="shared" si="2"/>
        <v>0.003593750000000001</v>
      </c>
      <c r="B29">
        <f t="shared" si="0"/>
        <v>0.8807457767098245</v>
      </c>
      <c r="D29" t="s">
        <v>0</v>
      </c>
      <c r="E29">
        <f>IMABS(D29)</f>
        <v>0</v>
      </c>
      <c r="F29">
        <f t="shared" si="1"/>
        <v>0</v>
      </c>
      <c r="G29">
        <f t="shared" si="3"/>
        <v>575</v>
      </c>
    </row>
    <row r="30" spans="1:7" ht="12.75">
      <c r="A30">
        <f t="shared" si="2"/>
        <v>0.003750000000000001</v>
      </c>
      <c r="B30">
        <f t="shared" si="0"/>
        <v>0.8352410867562614</v>
      </c>
      <c r="D30" t="s">
        <v>0</v>
      </c>
      <c r="E30">
        <f>IMABS(D30)</f>
        <v>0</v>
      </c>
      <c r="F30">
        <f t="shared" si="1"/>
        <v>0</v>
      </c>
      <c r="G30">
        <f t="shared" si="3"/>
        <v>600</v>
      </c>
    </row>
    <row r="31" spans="1:7" ht="12.75">
      <c r="A31">
        <f t="shared" si="2"/>
        <v>0.003906250000000001</v>
      </c>
      <c r="B31">
        <f t="shared" si="0"/>
        <v>0.8132148185500055</v>
      </c>
      <c r="D31" t="s">
        <v>0</v>
      </c>
      <c r="E31">
        <f>IMABS(D31)</f>
        <v>0</v>
      </c>
      <c r="F31">
        <f t="shared" si="1"/>
        <v>0</v>
      </c>
      <c r="G31">
        <f t="shared" si="3"/>
        <v>625</v>
      </c>
    </row>
    <row r="32" spans="1:7" ht="12.75">
      <c r="A32">
        <f t="shared" si="2"/>
        <v>0.004062500000000001</v>
      </c>
      <c r="B32">
        <f t="shared" si="0"/>
        <v>0.817066660282756</v>
      </c>
      <c r="D32" t="s">
        <v>0</v>
      </c>
      <c r="E32">
        <f>IMABS(D32)</f>
        <v>0</v>
      </c>
      <c r="F32">
        <f t="shared" si="1"/>
        <v>0</v>
      </c>
      <c r="G32">
        <f t="shared" si="3"/>
        <v>650</v>
      </c>
    </row>
    <row r="33" spans="1:7" ht="12.75">
      <c r="A33">
        <f t="shared" si="2"/>
        <v>0.004218750000000001</v>
      </c>
      <c r="B33">
        <f t="shared" si="0"/>
        <v>0.8484043150631905</v>
      </c>
      <c r="D33" t="s">
        <v>0</v>
      </c>
      <c r="E33">
        <f>IMABS(D33)</f>
        <v>0</v>
      </c>
      <c r="F33">
        <f t="shared" si="1"/>
        <v>0</v>
      </c>
      <c r="G33">
        <f t="shared" si="3"/>
        <v>675</v>
      </c>
    </row>
    <row r="34" spans="1:7" ht="12.75">
      <c r="A34">
        <f t="shared" si="2"/>
        <v>0.004375000000000001</v>
      </c>
      <c r="B34">
        <f t="shared" si="0"/>
        <v>0.9079951258187399</v>
      </c>
      <c r="D34" t="s">
        <v>0</v>
      </c>
      <c r="E34">
        <f>IMABS(D34)</f>
        <v>0</v>
      </c>
      <c r="F34">
        <f t="shared" si="1"/>
        <v>0</v>
      </c>
      <c r="G34">
        <f t="shared" si="3"/>
        <v>700</v>
      </c>
    </row>
    <row r="35" spans="1:7" ht="12.75">
      <c r="A35">
        <f t="shared" si="2"/>
        <v>0.004531250000000001</v>
      </c>
      <c r="B35">
        <f t="shared" si="0"/>
        <v>0.9957424630658913</v>
      </c>
      <c r="D35" t="s">
        <v>0</v>
      </c>
      <c r="E35">
        <f>IMABS(D35)</f>
        <v>0</v>
      </c>
      <c r="F35">
        <f t="shared" si="1"/>
        <v>0</v>
      </c>
      <c r="G35">
        <f t="shared" si="3"/>
        <v>725</v>
      </c>
    </row>
    <row r="36" spans="1:7" ht="12.75">
      <c r="A36">
        <f t="shared" si="2"/>
        <v>0.0046875000000000016</v>
      </c>
      <c r="B36">
        <f t="shared" si="0"/>
        <v>1.1106875714176128</v>
      </c>
      <c r="D36" t="s">
        <v>0</v>
      </c>
      <c r="E36">
        <f>IMABS(D36)</f>
        <v>0</v>
      </c>
      <c r="F36">
        <f t="shared" si="1"/>
        <v>0</v>
      </c>
      <c r="G36">
        <f t="shared" si="3"/>
        <v>750</v>
      </c>
    </row>
    <row r="37" spans="1:7" ht="12.75">
      <c r="A37">
        <f t="shared" si="2"/>
        <v>0.004843750000000002</v>
      </c>
      <c r="B37">
        <f t="shared" si="0"/>
        <v>1.251036821059619</v>
      </c>
      <c r="D37" t="s">
        <v>0</v>
      </c>
      <c r="E37">
        <f>IMABS(D37)</f>
        <v>0</v>
      </c>
      <c r="F37">
        <f t="shared" si="1"/>
        <v>0</v>
      </c>
      <c r="G37">
        <f t="shared" si="3"/>
        <v>775</v>
      </c>
    </row>
    <row r="38" spans="1:7" ht="12.75">
      <c r="A38">
        <f t="shared" si="2"/>
        <v>0.005000000000000002</v>
      </c>
      <c r="B38">
        <f t="shared" si="0"/>
        <v>1.4142135623730963</v>
      </c>
      <c r="D38" t="s">
        <v>0</v>
      </c>
      <c r="E38">
        <f>IMABS(D38)</f>
        <v>0</v>
      </c>
      <c r="F38">
        <f t="shared" si="1"/>
        <v>0</v>
      </c>
      <c r="G38">
        <f t="shared" si="3"/>
        <v>800</v>
      </c>
    </row>
    <row r="39" spans="1:7" ht="12.75">
      <c r="A39">
        <f t="shared" si="2"/>
        <v>0.005156250000000002</v>
      </c>
      <c r="B39">
        <f t="shared" si="0"/>
        <v>1.5969330574365577</v>
      </c>
      <c r="D39" t="s">
        <v>0</v>
      </c>
      <c r="E39">
        <f>IMABS(D39)</f>
        <v>0</v>
      </c>
      <c r="F39">
        <f t="shared" si="1"/>
        <v>0</v>
      </c>
      <c r="G39">
        <f t="shared" si="3"/>
        <v>825</v>
      </c>
    </row>
    <row r="40" spans="1:7" ht="12.75">
      <c r="A40">
        <f t="shared" si="2"/>
        <v>0.005312500000000002</v>
      </c>
      <c r="B40">
        <f t="shared" si="0"/>
        <v>1.795298282634598</v>
      </c>
      <c r="D40" t="s">
        <v>0</v>
      </c>
      <c r="E40">
        <f>IMABS(D40)</f>
        <v>0</v>
      </c>
      <c r="F40">
        <f t="shared" si="1"/>
        <v>0</v>
      </c>
      <c r="G40">
        <f t="shared" si="3"/>
        <v>850</v>
      </c>
    </row>
    <row r="41" spans="1:7" ht="12.75">
      <c r="A41">
        <f t="shared" si="2"/>
        <v>0.005468750000000002</v>
      </c>
      <c r="B41">
        <f t="shared" si="0"/>
        <v>2.0049137820445577</v>
      </c>
      <c r="D41" t="s">
        <v>0</v>
      </c>
      <c r="E41">
        <f>IMABS(D41)</f>
        <v>0</v>
      </c>
      <c r="F41">
        <f t="shared" si="1"/>
        <v>0</v>
      </c>
      <c r="G41">
        <f t="shared" si="3"/>
        <v>875</v>
      </c>
    </row>
    <row r="42" spans="1:7" ht="12.75">
      <c r="A42">
        <f t="shared" si="2"/>
        <v>0.005625000000000002</v>
      </c>
      <c r="B42">
        <f t="shared" si="0"/>
        <v>2.2210142197586538</v>
      </c>
      <c r="D42" t="s">
        <v>0</v>
      </c>
      <c r="E42">
        <f>IMABS(D42)</f>
        <v>0</v>
      </c>
      <c r="F42">
        <f t="shared" si="1"/>
        <v>0</v>
      </c>
      <c r="G42">
        <f t="shared" si="3"/>
        <v>900</v>
      </c>
    </row>
    <row r="43" spans="1:7" ht="12.75">
      <c r="A43">
        <f t="shared" si="2"/>
        <v>0.0057812500000000025</v>
      </c>
      <c r="B43">
        <f t="shared" si="0"/>
        <v>2.4386038464794892</v>
      </c>
      <c r="D43" t="s">
        <v>0</v>
      </c>
      <c r="E43">
        <f>IMABS(D43)</f>
        <v>0</v>
      </c>
      <c r="F43">
        <f t="shared" si="1"/>
        <v>0</v>
      </c>
      <c r="G43">
        <f t="shared" si="3"/>
        <v>925</v>
      </c>
    </row>
    <row r="44" spans="1:7" ht="12.75">
      <c r="A44">
        <f t="shared" si="2"/>
        <v>0.005937500000000003</v>
      </c>
      <c r="B44">
        <f t="shared" si="0"/>
        <v>2.6526027743452016</v>
      </c>
      <c r="D44" t="s">
        <v>0</v>
      </c>
      <c r="E44">
        <f>IMABS(D44)</f>
        <v>0</v>
      </c>
      <c r="F44">
        <f t="shared" si="1"/>
        <v>0</v>
      </c>
      <c r="G44">
        <f t="shared" si="3"/>
        <v>950</v>
      </c>
    </row>
    <row r="45" spans="1:7" ht="12.75">
      <c r="A45">
        <f t="shared" si="2"/>
        <v>0.006093750000000003</v>
      </c>
      <c r="B45">
        <f t="shared" si="0"/>
        <v>2.857995753459744</v>
      </c>
      <c r="D45" t="s">
        <v>0</v>
      </c>
      <c r="E45">
        <f>IMABS(D45)</f>
        <v>0</v>
      </c>
      <c r="F45">
        <f t="shared" si="1"/>
        <v>0</v>
      </c>
      <c r="G45">
        <f t="shared" si="3"/>
        <v>975</v>
      </c>
    </row>
    <row r="46" spans="1:7" ht="12.75">
      <c r="A46">
        <f t="shared" si="2"/>
        <v>0.006250000000000003</v>
      </c>
      <c r="B46">
        <f t="shared" si="0"/>
        <v>3.0499790699272404</v>
      </c>
      <c r="D46" t="s">
        <v>0</v>
      </c>
      <c r="E46">
        <f>IMABS(D46)</f>
        <v>0</v>
      </c>
      <c r="F46">
        <f t="shared" si="1"/>
        <v>0</v>
      </c>
      <c r="G46">
        <f t="shared" si="3"/>
        <v>1000</v>
      </c>
    </row>
    <row r="47" spans="1:7" ht="12.75">
      <c r="A47">
        <f t="shared" si="2"/>
        <v>0.006406250000000003</v>
      </c>
      <c r="B47">
        <f t="shared" si="0"/>
        <v>3.224101240486191</v>
      </c>
      <c r="D47" t="s">
        <v>0</v>
      </c>
      <c r="E47">
        <f>IMABS(D47)</f>
        <v>0</v>
      </c>
      <c r="F47">
        <f t="shared" si="1"/>
        <v>0</v>
      </c>
      <c r="G47">
        <f t="shared" si="3"/>
        <v>1025</v>
      </c>
    </row>
    <row r="48" spans="1:7" ht="12.75">
      <c r="A48">
        <f t="shared" si="2"/>
        <v>0.006562500000000003</v>
      </c>
      <c r="B48">
        <f t="shared" si="0"/>
        <v>3.376393361481464</v>
      </c>
      <c r="D48" t="s">
        <v>0</v>
      </c>
      <c r="E48">
        <f>IMABS(D48)</f>
        <v>0</v>
      </c>
      <c r="F48">
        <f t="shared" si="1"/>
        <v>0</v>
      </c>
      <c r="G48">
        <f t="shared" si="3"/>
        <v>1050</v>
      </c>
    </row>
    <row r="49" spans="1:7" ht="12.75">
      <c r="A49">
        <f t="shared" si="2"/>
        <v>0.006718750000000003</v>
      </c>
      <c r="B49">
        <f t="shared" si="0"/>
        <v>3.5034852745216516</v>
      </c>
      <c r="D49" t="s">
        <v>0</v>
      </c>
      <c r="E49">
        <f>IMABS(D49)</f>
        <v>0</v>
      </c>
      <c r="F49">
        <f t="shared" si="1"/>
        <v>0</v>
      </c>
      <c r="G49">
        <f t="shared" si="3"/>
        <v>1075</v>
      </c>
    </row>
    <row r="50" spans="1:7" ht="12.75">
      <c r="A50">
        <f t="shared" si="2"/>
        <v>0.0068750000000000035</v>
      </c>
      <c r="B50">
        <f t="shared" si="0"/>
        <v>3.6027041287772756</v>
      </c>
      <c r="D50" t="s">
        <v>0</v>
      </c>
      <c r="E50">
        <f>IMABS(D50)</f>
        <v>0</v>
      </c>
      <c r="F50">
        <f t="shared" si="1"/>
        <v>0</v>
      </c>
      <c r="G50">
        <f t="shared" si="3"/>
        <v>1100</v>
      </c>
    </row>
    <row r="51" spans="1:7" ht="12.75">
      <c r="A51">
        <f t="shared" si="2"/>
        <v>0.007031250000000004</v>
      </c>
      <c r="B51">
        <f t="shared" si="0"/>
        <v>3.672152438185257</v>
      </c>
      <c r="D51" t="s">
        <v>0</v>
      </c>
      <c r="E51">
        <f>IMABS(D51)</f>
        <v>0</v>
      </c>
      <c r="F51">
        <f t="shared" si="1"/>
        <v>0</v>
      </c>
      <c r="G51">
        <f t="shared" si="3"/>
        <v>1125</v>
      </c>
    </row>
    <row r="52" spans="1:7" ht="12.75">
      <c r="A52">
        <f t="shared" si="2"/>
        <v>0.007187500000000004</v>
      </c>
      <c r="B52">
        <f t="shared" si="0"/>
        <v>3.710763335575503</v>
      </c>
      <c r="D52" t="s">
        <v>0</v>
      </c>
      <c r="E52">
        <f>IMABS(D52)</f>
        <v>0</v>
      </c>
      <c r="F52">
        <f t="shared" si="1"/>
        <v>0</v>
      </c>
      <c r="G52">
        <f t="shared" si="3"/>
        <v>1150</v>
      </c>
    </row>
    <row r="53" spans="1:7" ht="12.75">
      <c r="A53">
        <f t="shared" si="2"/>
        <v>0.007343750000000004</v>
      </c>
      <c r="B53">
        <f t="shared" si="0"/>
        <v>3.7183313971491208</v>
      </c>
      <c r="D53" t="s">
        <v>0</v>
      </c>
      <c r="E53">
        <f>IMABS(D53)</f>
        <v>0</v>
      </c>
      <c r="F53">
        <f t="shared" si="1"/>
        <v>0</v>
      </c>
      <c r="G53">
        <f t="shared" si="3"/>
        <v>1175</v>
      </c>
    </row>
    <row r="54" spans="1:7" ht="12.75">
      <c r="A54">
        <f t="shared" si="2"/>
        <v>0.007500000000000004</v>
      </c>
      <c r="B54">
        <f t="shared" si="0"/>
        <v>3.695518130045146</v>
      </c>
      <c r="D54" t="s">
        <v>0</v>
      </c>
      <c r="E54">
        <f>IMABS(D54)</f>
        <v>0</v>
      </c>
      <c r="F54">
        <f t="shared" si="1"/>
        <v>0</v>
      </c>
      <c r="G54">
        <f t="shared" si="3"/>
        <v>1200</v>
      </c>
    </row>
    <row r="55" spans="1:7" ht="12.75">
      <c r="A55">
        <f t="shared" si="2"/>
        <v>0.007656250000000004</v>
      </c>
      <c r="B55">
        <f t="shared" si="0"/>
        <v>3.6438319617539223</v>
      </c>
      <c r="D55" t="s">
        <v>0</v>
      </c>
      <c r="E55">
        <f>IMABS(D55)</f>
        <v>0</v>
      </c>
      <c r="F55">
        <f t="shared" si="1"/>
        <v>0</v>
      </c>
      <c r="G55">
        <f t="shared" si="3"/>
        <v>1225</v>
      </c>
    </row>
    <row r="56" spans="1:7" ht="12.75">
      <c r="A56">
        <f t="shared" si="2"/>
        <v>0.007812500000000003</v>
      </c>
      <c r="B56">
        <f t="shared" si="0"/>
        <v>3.5655833209040186</v>
      </c>
      <c r="D56" t="s">
        <v>0</v>
      </c>
      <c r="E56">
        <f>IMABS(D56)</f>
        <v>0</v>
      </c>
      <c r="F56">
        <f t="shared" si="1"/>
        <v>0</v>
      </c>
      <c r="G56">
        <f t="shared" si="3"/>
        <v>1250</v>
      </c>
    </row>
    <row r="57" spans="1:7" ht="12.75">
      <c r="A57">
        <f t="shared" si="2"/>
        <v>0.007968750000000004</v>
      </c>
      <c r="B57">
        <f t="shared" si="0"/>
        <v>3.4638161323597334</v>
      </c>
      <c r="D57" t="s">
        <v>0</v>
      </c>
      <c r="E57">
        <f>IMABS(D57)</f>
        <v>0</v>
      </c>
      <c r="F57">
        <f t="shared" si="1"/>
        <v>0</v>
      </c>
      <c r="G57">
        <f t="shared" si="3"/>
        <v>1275</v>
      </c>
    </row>
    <row r="58" spans="1:7" ht="12.75">
      <c r="A58">
        <f t="shared" si="2"/>
        <v>0.008125000000000004</v>
      </c>
      <c r="B58">
        <f t="shared" si="0"/>
        <v>3.342217744022622</v>
      </c>
      <c r="D58" t="s">
        <v>0</v>
      </c>
      <c r="E58">
        <f>IMABS(D58)</f>
        <v>0</v>
      </c>
      <c r="F58">
        <f t="shared" si="1"/>
        <v>0</v>
      </c>
      <c r="G58">
        <f t="shared" si="3"/>
        <v>1300</v>
      </c>
    </row>
    <row r="59" spans="1:7" ht="12.75">
      <c r="A59">
        <f t="shared" si="2"/>
        <v>0.008281250000000004</v>
      </c>
      <c r="B59">
        <f t="shared" si="0"/>
        <v>3.2050099377852086</v>
      </c>
      <c r="D59" t="s">
        <v>0</v>
      </c>
      <c r="E59">
        <f>IMABS(D59)</f>
        <v>0</v>
      </c>
      <c r="F59">
        <f t="shared" si="1"/>
        <v>0</v>
      </c>
      <c r="G59">
        <f t="shared" si="3"/>
        <v>1325</v>
      </c>
    </row>
    <row r="60" spans="1:7" ht="12.75">
      <c r="A60">
        <f t="shared" si="2"/>
        <v>0.008437500000000004</v>
      </c>
      <c r="B60">
        <f t="shared" si="0"/>
        <v>3.05682423403899</v>
      </c>
      <c r="D60" t="s">
        <v>0</v>
      </c>
      <c r="E60">
        <f>IMABS(D60)</f>
        <v>0</v>
      </c>
      <c r="F60">
        <f t="shared" si="1"/>
        <v>0</v>
      </c>
      <c r="G60">
        <f t="shared" si="3"/>
        <v>1350</v>
      </c>
    </row>
    <row r="61" spans="1:7" ht="12.75">
      <c r="A61">
        <f t="shared" si="2"/>
        <v>0.008593750000000004</v>
      </c>
      <c r="B61">
        <f t="shared" si="0"/>
        <v>2.90256516159267</v>
      </c>
      <c r="D61" t="s">
        <v>0</v>
      </c>
      <c r="E61">
        <f>IMABS(D61)</f>
        <v>0</v>
      </c>
      <c r="F61">
        <f t="shared" si="1"/>
        <v>0</v>
      </c>
      <c r="G61">
        <f t="shared" si="3"/>
        <v>1375</v>
      </c>
    </row>
    <row r="62" spans="1:7" ht="12.75">
      <c r="A62">
        <f t="shared" si="2"/>
        <v>0.008750000000000004</v>
      </c>
      <c r="B62">
        <f t="shared" si="0"/>
        <v>2.7472655191935593</v>
      </c>
      <c r="D62" t="s">
        <v>0</v>
      </c>
      <c r="E62">
        <f>IMABS(D62)</f>
        <v>0</v>
      </c>
      <c r="F62">
        <f t="shared" si="1"/>
        <v>0</v>
      </c>
      <c r="G62">
        <f t="shared" si="3"/>
        <v>1400</v>
      </c>
    </row>
    <row r="63" spans="1:7" ht="12.75">
      <c r="A63">
        <f t="shared" si="2"/>
        <v>0.008906250000000004</v>
      </c>
      <c r="B63">
        <f t="shared" si="0"/>
        <v>2.5959378906318316</v>
      </c>
      <c r="D63" t="s">
        <v>0</v>
      </c>
      <c r="E63">
        <f>IMABS(D63)</f>
        <v>0</v>
      </c>
      <c r="F63">
        <f t="shared" si="1"/>
        <v>0</v>
      </c>
      <c r="G63">
        <f t="shared" si="3"/>
        <v>1425</v>
      </c>
    </row>
    <row r="64" spans="1:7" ht="12.75">
      <c r="A64">
        <f t="shared" si="2"/>
        <v>0.009062500000000005</v>
      </c>
      <c r="B64">
        <f t="shared" si="0"/>
        <v>2.4534267857011174</v>
      </c>
      <c r="D64" t="s">
        <v>0</v>
      </c>
      <c r="E64">
        <f>IMABS(D64)</f>
        <v>0</v>
      </c>
      <c r="F64">
        <f t="shared" si="1"/>
        <v>0</v>
      </c>
      <c r="G64">
        <f t="shared" si="3"/>
        <v>1450</v>
      </c>
    </row>
    <row r="65" spans="1:7" ht="12.75">
      <c r="A65">
        <f t="shared" si="2"/>
        <v>0.009218750000000005</v>
      </c>
      <c r="B65">
        <f t="shared" si="0"/>
        <v>2.3242657608423496</v>
      </c>
      <c r="D65" t="s">
        <v>0</v>
      </c>
      <c r="E65">
        <f>IMABS(D65)</f>
        <v>0</v>
      </c>
      <c r="F65">
        <f t="shared" si="1"/>
        <v>0</v>
      </c>
      <c r="G65">
        <f t="shared" si="3"/>
        <v>1475</v>
      </c>
    </row>
    <row r="66" spans="1:7" ht="12.75">
      <c r="A66">
        <f t="shared" si="2"/>
        <v>0.009375000000000005</v>
      </c>
      <c r="B66">
        <f t="shared" si="0"/>
        <v>2.21254372665385</v>
      </c>
      <c r="D66" t="s">
        <v>0</v>
      </c>
      <c r="E66">
        <f>IMABS(D66)</f>
        <v>0</v>
      </c>
      <c r="F66">
        <f t="shared" si="1"/>
        <v>0</v>
      </c>
      <c r="G66">
        <f t="shared" si="3"/>
        <v>1500</v>
      </c>
    </row>
    <row r="67" spans="1:7" ht="12.75">
      <c r="A67">
        <f t="shared" si="2"/>
        <v>0.009531250000000005</v>
      </c>
      <c r="B67">
        <f t="shared" si="0"/>
        <v>2.1217843789273565</v>
      </c>
      <c r="D67" t="s">
        <v>0</v>
      </c>
      <c r="E67">
        <f>IMABS(D67)</f>
        <v>0</v>
      </c>
      <c r="F67">
        <f t="shared" si="1"/>
        <v>0</v>
      </c>
      <c r="G67">
        <f t="shared" si="3"/>
        <v>1525</v>
      </c>
    </row>
    <row r="68" spans="1:7" ht="12.75">
      <c r="A68">
        <f t="shared" si="2"/>
        <v>0.009687500000000005</v>
      </c>
      <c r="B68">
        <f t="shared" si="0"/>
        <v>2.054842303432495</v>
      </c>
      <c r="D68" t="s">
        <v>0</v>
      </c>
      <c r="E68">
        <f>IMABS(D68)</f>
        <v>0</v>
      </c>
      <c r="F68">
        <f t="shared" si="1"/>
        <v>0</v>
      </c>
      <c r="G68">
        <f t="shared" si="3"/>
        <v>1550</v>
      </c>
    </row>
    <row r="69" spans="1:7" ht="12.75">
      <c r="A69">
        <f t="shared" si="2"/>
        <v>0.009843750000000005</v>
      </c>
      <c r="B69">
        <f t="shared" si="0"/>
        <v>2.013818813699671</v>
      </c>
      <c r="D69" t="s">
        <v>0</v>
      </c>
      <c r="E69">
        <f>IMABS(D69)</f>
        <v>0</v>
      </c>
      <c r="F69">
        <f t="shared" si="1"/>
        <v>0</v>
      </c>
      <c r="G69">
        <f t="shared" si="3"/>
        <v>1575</v>
      </c>
    </row>
    <row r="70" spans="1:7" ht="12.75">
      <c r="A70">
        <f t="shared" si="2"/>
        <v>0.010000000000000005</v>
      </c>
      <c r="B70">
        <f t="shared" si="0"/>
        <v>2</v>
      </c>
      <c r="D70" t="s">
        <v>0</v>
      </c>
      <c r="E70">
        <f>IMABS(D70)</f>
        <v>0</v>
      </c>
      <c r="F70">
        <f t="shared" si="1"/>
        <v>0</v>
      </c>
      <c r="G70">
        <f t="shared" si="3"/>
        <v>1600</v>
      </c>
    </row>
    <row r="71" spans="1:7" ht="12.75">
      <c r="A71">
        <f t="shared" si="2"/>
        <v>0.010156250000000006</v>
      </c>
      <c r="B71">
        <f aca="true" t="shared" si="4" ref="B71:B134">SIN(A71*$D$2*2*PI())*$D$3+SIN(A71*$E$2*2*PI())*$E$3+SIN(A71*$F$2*2*PI())*$F$3</f>
        <v>2.0138188136996726</v>
      </c>
      <c r="D71" t="s">
        <v>0</v>
      </c>
      <c r="E71">
        <f>IMABS(D71)</f>
        <v>0</v>
      </c>
      <c r="F71">
        <f aca="true" t="shared" si="5" ref="F71:F133">E71/Anz_W*2</f>
        <v>0</v>
      </c>
      <c r="G71">
        <f t="shared" si="3"/>
        <v>1625</v>
      </c>
    </row>
    <row r="72" spans="1:7" ht="12.75">
      <c r="A72">
        <f aca="true" t="shared" si="6" ref="A72:A135">A71+tt</f>
        <v>0.010312500000000006</v>
      </c>
      <c r="B72">
        <f t="shared" si="4"/>
        <v>2.054842303432498</v>
      </c>
      <c r="D72" t="s">
        <v>0</v>
      </c>
      <c r="E72">
        <f>IMABS(D72)</f>
        <v>0</v>
      </c>
      <c r="F72">
        <f t="shared" si="5"/>
        <v>0</v>
      </c>
      <c r="G72">
        <f aca="true" t="shared" si="7" ref="G72:G133">G71+ff</f>
        <v>1650</v>
      </c>
    </row>
    <row r="73" spans="1:7" ht="12.75">
      <c r="A73">
        <f t="shared" si="6"/>
        <v>0.010468750000000006</v>
      </c>
      <c r="B73">
        <f t="shared" si="4"/>
        <v>2.121784378927362</v>
      </c>
      <c r="D73" t="s">
        <v>0</v>
      </c>
      <c r="E73">
        <f>IMABS(D73)</f>
        <v>0</v>
      </c>
      <c r="F73">
        <f t="shared" si="5"/>
        <v>0</v>
      </c>
      <c r="G73">
        <f t="shared" si="7"/>
        <v>1675</v>
      </c>
    </row>
    <row r="74" spans="1:7" ht="12.75">
      <c r="A74">
        <f t="shared" si="6"/>
        <v>0.010625000000000006</v>
      </c>
      <c r="B74">
        <f t="shared" si="4"/>
        <v>2.2125437266538572</v>
      </c>
      <c r="D74" t="s">
        <v>0</v>
      </c>
      <c r="E74">
        <f>IMABS(D74)</f>
        <v>0</v>
      </c>
      <c r="F74">
        <f t="shared" si="5"/>
        <v>0</v>
      </c>
      <c r="G74">
        <f t="shared" si="7"/>
        <v>1700</v>
      </c>
    </row>
    <row r="75" spans="1:7" ht="12.75">
      <c r="A75">
        <f t="shared" si="6"/>
        <v>0.010781250000000006</v>
      </c>
      <c r="B75">
        <f t="shared" si="4"/>
        <v>2.324265760842358</v>
      </c>
      <c r="D75" t="s">
        <v>0</v>
      </c>
      <c r="E75">
        <f>IMABS(D75)</f>
        <v>0</v>
      </c>
      <c r="F75">
        <f t="shared" si="5"/>
        <v>0</v>
      </c>
      <c r="G75">
        <f t="shared" si="7"/>
        <v>1725</v>
      </c>
    </row>
    <row r="76" spans="1:7" ht="12.75">
      <c r="A76">
        <f t="shared" si="6"/>
        <v>0.010937500000000006</v>
      </c>
      <c r="B76">
        <f t="shared" si="4"/>
        <v>2.4534267857011267</v>
      </c>
      <c r="D76" t="s">
        <v>0</v>
      </c>
      <c r="E76">
        <f>IMABS(D76)</f>
        <v>0</v>
      </c>
      <c r="F76">
        <f t="shared" si="5"/>
        <v>0</v>
      </c>
      <c r="G76">
        <f t="shared" si="7"/>
        <v>1750</v>
      </c>
    </row>
    <row r="77" spans="1:7" ht="12.75">
      <c r="A77">
        <f t="shared" si="6"/>
        <v>0.011093750000000006</v>
      </c>
      <c r="B77">
        <f t="shared" si="4"/>
        <v>2.5959378906318418</v>
      </c>
      <c r="D77" t="s">
        <v>0</v>
      </c>
      <c r="E77">
        <f>IMABS(D77)</f>
        <v>0</v>
      </c>
      <c r="F77">
        <f t="shared" si="5"/>
        <v>0</v>
      </c>
      <c r="G77">
        <f t="shared" si="7"/>
        <v>1775</v>
      </c>
    </row>
    <row r="78" spans="1:7" ht="12.75">
      <c r="A78">
        <f t="shared" si="6"/>
        <v>0.011250000000000007</v>
      </c>
      <c r="B78">
        <f t="shared" si="4"/>
        <v>2.747265519193569</v>
      </c>
      <c r="D78" t="s">
        <v>0</v>
      </c>
      <c r="E78">
        <f>IMABS(D78)</f>
        <v>0</v>
      </c>
      <c r="F78">
        <f t="shared" si="5"/>
        <v>0</v>
      </c>
      <c r="G78">
        <f t="shared" si="7"/>
        <v>1800</v>
      </c>
    </row>
    <row r="79" spans="1:7" ht="12.75">
      <c r="A79">
        <f t="shared" si="6"/>
        <v>0.011406250000000007</v>
      </c>
      <c r="B79">
        <f t="shared" si="4"/>
        <v>2.9025651615926784</v>
      </c>
      <c r="D79" t="s">
        <v>0</v>
      </c>
      <c r="E79">
        <f>IMABS(D79)</f>
        <v>0</v>
      </c>
      <c r="F79">
        <f t="shared" si="5"/>
        <v>0</v>
      </c>
      <c r="G79">
        <f t="shared" si="7"/>
        <v>1825</v>
      </c>
    </row>
    <row r="80" spans="1:7" ht="12.75">
      <c r="A80">
        <f t="shared" si="6"/>
        <v>0.011562500000000007</v>
      </c>
      <c r="B80">
        <f t="shared" si="4"/>
        <v>3.056824234039001</v>
      </c>
      <c r="D80" t="s">
        <v>0</v>
      </c>
      <c r="E80">
        <f>IMABS(D80)</f>
        <v>0</v>
      </c>
      <c r="F80">
        <f t="shared" si="5"/>
        <v>0</v>
      </c>
      <c r="G80">
        <f t="shared" si="7"/>
        <v>1850</v>
      </c>
    </row>
    <row r="81" spans="1:7" ht="12.75">
      <c r="A81">
        <f t="shared" si="6"/>
        <v>0.011718750000000007</v>
      </c>
      <c r="B81">
        <f t="shared" si="4"/>
        <v>3.2050099377852184</v>
      </c>
      <c r="D81" t="s">
        <v>0</v>
      </c>
      <c r="E81">
        <f>IMABS(D81)</f>
        <v>0</v>
      </c>
      <c r="F81">
        <f t="shared" si="5"/>
        <v>0</v>
      </c>
      <c r="G81">
        <f t="shared" si="7"/>
        <v>1875</v>
      </c>
    </row>
    <row r="82" spans="1:7" ht="12.75">
      <c r="A82">
        <f t="shared" si="6"/>
        <v>0.011875000000000007</v>
      </c>
      <c r="B82">
        <f t="shared" si="4"/>
        <v>3.342217744022631</v>
      </c>
      <c r="D82" t="s">
        <v>0</v>
      </c>
      <c r="E82">
        <f>IMABS(D82)</f>
        <v>0</v>
      </c>
      <c r="F82">
        <f t="shared" si="5"/>
        <v>0</v>
      </c>
      <c r="G82">
        <f t="shared" si="7"/>
        <v>1900</v>
      </c>
    </row>
    <row r="83" spans="1:7" ht="12.75">
      <c r="A83">
        <f t="shared" si="6"/>
        <v>0.012031250000000007</v>
      </c>
      <c r="B83">
        <f t="shared" si="4"/>
        <v>3.4638161323597414</v>
      </c>
      <c r="D83" t="s">
        <v>0</v>
      </c>
      <c r="E83">
        <f>IMABS(D83)</f>
        <v>0</v>
      </c>
      <c r="F83">
        <f t="shared" si="5"/>
        <v>0</v>
      </c>
      <c r="G83">
        <f t="shared" si="7"/>
        <v>1925</v>
      </c>
    </row>
    <row r="84" spans="1:7" ht="12.75">
      <c r="A84">
        <f t="shared" si="6"/>
        <v>0.012187500000000007</v>
      </c>
      <c r="B84">
        <f t="shared" si="4"/>
        <v>3.5655833209040257</v>
      </c>
      <c r="D84" t="s">
        <v>0</v>
      </c>
      <c r="E84">
        <f>IMABS(D84)</f>
        <v>0</v>
      </c>
      <c r="F84">
        <f t="shared" si="5"/>
        <v>0</v>
      </c>
      <c r="G84">
        <f t="shared" si="7"/>
        <v>1950</v>
      </c>
    </row>
    <row r="85" spans="1:7" ht="12.75">
      <c r="A85">
        <f t="shared" si="6"/>
        <v>0.012343750000000007</v>
      </c>
      <c r="B85">
        <f t="shared" si="4"/>
        <v>3.6438319617539268</v>
      </c>
      <c r="D85" t="s">
        <v>0</v>
      </c>
      <c r="E85">
        <f>IMABS(D85)</f>
        <v>0</v>
      </c>
      <c r="F85">
        <f t="shared" si="5"/>
        <v>0</v>
      </c>
      <c r="G85">
        <f t="shared" si="7"/>
        <v>1975</v>
      </c>
    </row>
    <row r="86" spans="1:7" ht="12.75">
      <c r="A86">
        <f t="shared" si="6"/>
        <v>0.012500000000000008</v>
      </c>
      <c r="B86">
        <f t="shared" si="4"/>
        <v>3.6955181300451487</v>
      </c>
      <c r="D86" t="s">
        <v>0</v>
      </c>
      <c r="E86">
        <f>IMABS(D86)</f>
        <v>0</v>
      </c>
      <c r="F86">
        <f t="shared" si="5"/>
        <v>0</v>
      </c>
      <c r="G86">
        <f t="shared" si="7"/>
        <v>2000</v>
      </c>
    </row>
    <row r="87" spans="1:7" ht="12.75">
      <c r="A87">
        <f t="shared" si="6"/>
        <v>0.012656250000000008</v>
      </c>
      <c r="B87">
        <f t="shared" si="4"/>
        <v>3.7183313971491208</v>
      </c>
      <c r="D87" t="s">
        <v>0</v>
      </c>
      <c r="E87">
        <f>IMABS(D87)</f>
        <v>0</v>
      </c>
      <c r="F87">
        <f t="shared" si="5"/>
        <v>0</v>
      </c>
      <c r="G87">
        <f t="shared" si="7"/>
        <v>2025</v>
      </c>
    </row>
    <row r="88" spans="1:7" ht="12.75">
      <c r="A88">
        <f t="shared" si="6"/>
        <v>0.012812500000000008</v>
      </c>
      <c r="B88">
        <f t="shared" si="4"/>
        <v>3.7107633355755008</v>
      </c>
      <c r="D88" t="s">
        <v>0</v>
      </c>
      <c r="E88">
        <f>IMABS(D88)</f>
        <v>0</v>
      </c>
      <c r="F88">
        <f t="shared" si="5"/>
        <v>0</v>
      </c>
      <c r="G88">
        <f t="shared" si="7"/>
        <v>2050</v>
      </c>
    </row>
    <row r="89" spans="1:7" ht="12.75">
      <c r="A89">
        <f t="shared" si="6"/>
        <v>0.012968750000000008</v>
      </c>
      <c r="B89">
        <f t="shared" si="4"/>
        <v>3.672152438185253</v>
      </c>
      <c r="D89" t="s">
        <v>0</v>
      </c>
      <c r="E89">
        <f>IMABS(D89)</f>
        <v>0</v>
      </c>
      <c r="F89">
        <f t="shared" si="5"/>
        <v>0</v>
      </c>
      <c r="G89">
        <f t="shared" si="7"/>
        <v>2075</v>
      </c>
    </row>
    <row r="90" spans="1:7" ht="12.75">
      <c r="A90">
        <f t="shared" si="6"/>
        <v>0.013125000000000008</v>
      </c>
      <c r="B90">
        <f t="shared" si="4"/>
        <v>3.60270412877727</v>
      </c>
      <c r="D90" t="s">
        <v>0</v>
      </c>
      <c r="E90">
        <f>IMABS(D90)</f>
        <v>0</v>
      </c>
      <c r="F90">
        <f t="shared" si="5"/>
        <v>0</v>
      </c>
      <c r="G90">
        <f t="shared" si="7"/>
        <v>2100</v>
      </c>
    </row>
    <row r="91" spans="1:7" ht="12.75">
      <c r="A91">
        <f t="shared" si="6"/>
        <v>0.013281250000000008</v>
      </c>
      <c r="B91">
        <f t="shared" si="4"/>
        <v>3.503485274521644</v>
      </c>
      <c r="D91" t="s">
        <v>0</v>
      </c>
      <c r="E91">
        <f>IMABS(D91)</f>
        <v>0</v>
      </c>
      <c r="F91">
        <f t="shared" si="5"/>
        <v>0</v>
      </c>
      <c r="G91">
        <f t="shared" si="7"/>
        <v>2125</v>
      </c>
    </row>
    <row r="92" spans="1:7" ht="12.75">
      <c r="A92">
        <f t="shared" si="6"/>
        <v>0.013437500000000008</v>
      </c>
      <c r="B92">
        <f t="shared" si="4"/>
        <v>3.3763933614814547</v>
      </c>
      <c r="D92" t="s">
        <v>0</v>
      </c>
      <c r="E92">
        <f>IMABS(D92)</f>
        <v>0</v>
      </c>
      <c r="F92">
        <f t="shared" si="5"/>
        <v>0</v>
      </c>
      <c r="G92">
        <f t="shared" si="7"/>
        <v>2150</v>
      </c>
    </row>
    <row r="93" spans="1:7" ht="12.75">
      <c r="A93">
        <f t="shared" si="6"/>
        <v>0.013593750000000009</v>
      </c>
      <c r="B93">
        <f t="shared" si="4"/>
        <v>3.2241012404861804</v>
      </c>
      <c r="D93" t="s">
        <v>0</v>
      </c>
      <c r="E93">
        <f>IMABS(D93)</f>
        <v>0</v>
      </c>
      <c r="F93">
        <f t="shared" si="5"/>
        <v>0</v>
      </c>
      <c r="G93">
        <f t="shared" si="7"/>
        <v>2175</v>
      </c>
    </row>
    <row r="94" spans="1:7" ht="12.75">
      <c r="A94">
        <f t="shared" si="6"/>
        <v>0.013750000000000009</v>
      </c>
      <c r="B94">
        <f t="shared" si="4"/>
        <v>3.0499790699272284</v>
      </c>
      <c r="D94" t="s">
        <v>0</v>
      </c>
      <c r="E94">
        <f>IMABS(D94)</f>
        <v>0</v>
      </c>
      <c r="F94">
        <f t="shared" si="5"/>
        <v>0</v>
      </c>
      <c r="G94">
        <f t="shared" si="7"/>
        <v>2200</v>
      </c>
    </row>
    <row r="95" spans="1:7" ht="12.75">
      <c r="A95">
        <f t="shared" si="6"/>
        <v>0.013906250000000009</v>
      </c>
      <c r="B95">
        <f t="shared" si="4"/>
        <v>2.857995753459729</v>
      </c>
      <c r="D95" t="s">
        <v>0</v>
      </c>
      <c r="E95">
        <f>IMABS(D95)</f>
        <v>0</v>
      </c>
      <c r="F95">
        <f t="shared" si="5"/>
        <v>0</v>
      </c>
      <c r="G95">
        <f t="shared" si="7"/>
        <v>2225</v>
      </c>
    </row>
    <row r="96" spans="1:7" ht="12.75">
      <c r="A96">
        <f t="shared" si="6"/>
        <v>0.014062500000000009</v>
      </c>
      <c r="B96">
        <f t="shared" si="4"/>
        <v>2.652602774345186</v>
      </c>
      <c r="D96" t="s">
        <v>0</v>
      </c>
      <c r="E96">
        <f>IMABS(D96)</f>
        <v>0</v>
      </c>
      <c r="F96">
        <f t="shared" si="5"/>
        <v>0</v>
      </c>
      <c r="G96">
        <f t="shared" si="7"/>
        <v>2250</v>
      </c>
    </row>
    <row r="97" spans="1:7" ht="12.75">
      <c r="A97">
        <f t="shared" si="6"/>
        <v>0.01421875000000001</v>
      </c>
      <c r="B97">
        <f t="shared" si="4"/>
        <v>2.4386038464794733</v>
      </c>
      <c r="D97" t="s">
        <v>0</v>
      </c>
      <c r="E97">
        <f>IMABS(D97)</f>
        <v>0</v>
      </c>
      <c r="F97">
        <f t="shared" si="5"/>
        <v>0</v>
      </c>
      <c r="G97">
        <f t="shared" si="7"/>
        <v>2275</v>
      </c>
    </row>
    <row r="98" spans="1:7" ht="12.75">
      <c r="A98">
        <f t="shared" si="6"/>
        <v>0.01437500000000001</v>
      </c>
      <c r="B98">
        <f t="shared" si="4"/>
        <v>2.2210142197586387</v>
      </c>
      <c r="D98" t="s">
        <v>0</v>
      </c>
      <c r="E98">
        <f>IMABS(D98)</f>
        <v>0</v>
      </c>
      <c r="F98">
        <f t="shared" si="5"/>
        <v>0</v>
      </c>
      <c r="G98">
        <f t="shared" si="7"/>
        <v>2300</v>
      </c>
    </row>
    <row r="99" spans="1:7" ht="12.75">
      <c r="A99">
        <f t="shared" si="6"/>
        <v>0.01453125000000001</v>
      </c>
      <c r="B99">
        <f t="shared" si="4"/>
        <v>2.0049137820445426</v>
      </c>
      <c r="D99" t="s">
        <v>0</v>
      </c>
      <c r="E99">
        <f>IMABS(D99)</f>
        <v>0</v>
      </c>
      <c r="F99">
        <f t="shared" si="5"/>
        <v>0</v>
      </c>
      <c r="G99">
        <f t="shared" si="7"/>
        <v>2325</v>
      </c>
    </row>
    <row r="100" spans="1:7" ht="12.75">
      <c r="A100">
        <f t="shared" si="6"/>
        <v>0.01468750000000001</v>
      </c>
      <c r="B100">
        <f t="shared" si="4"/>
        <v>1.7952982826345827</v>
      </c>
      <c r="D100" t="s">
        <v>0</v>
      </c>
      <c r="E100">
        <f>IMABS(D100)</f>
        <v>0</v>
      </c>
      <c r="F100">
        <f t="shared" si="5"/>
        <v>0</v>
      </c>
      <c r="G100">
        <f t="shared" si="7"/>
        <v>2350</v>
      </c>
    </row>
    <row r="101" spans="1:7" ht="12.75">
      <c r="A101">
        <f t="shared" si="6"/>
        <v>0.01484375000000001</v>
      </c>
      <c r="B101">
        <f t="shared" si="4"/>
        <v>1.596933057436544</v>
      </c>
      <c r="D101" t="s">
        <v>0</v>
      </c>
      <c r="E101">
        <f>IMABS(D101)</f>
        <v>0</v>
      </c>
      <c r="F101">
        <f t="shared" si="5"/>
        <v>0</v>
      </c>
      <c r="G101">
        <f t="shared" si="7"/>
        <v>2375</v>
      </c>
    </row>
    <row r="102" spans="1:7" ht="12.75">
      <c r="A102">
        <f t="shared" si="6"/>
        <v>0.01500000000000001</v>
      </c>
      <c r="B102">
        <f t="shared" si="4"/>
        <v>1.414213562373085</v>
      </c>
      <c r="D102" t="s">
        <v>0</v>
      </c>
      <c r="E102">
        <f>IMABS(D102)</f>
        <v>0</v>
      </c>
      <c r="F102">
        <f t="shared" si="5"/>
        <v>0</v>
      </c>
      <c r="G102">
        <f t="shared" si="7"/>
        <v>2400</v>
      </c>
    </row>
    <row r="103" spans="1:7" ht="12.75">
      <c r="A103">
        <f t="shared" si="6"/>
        <v>0.01515625000000001</v>
      </c>
      <c r="B103">
        <f t="shared" si="4"/>
        <v>1.251036821059608</v>
      </c>
      <c r="D103" t="s">
        <v>0</v>
      </c>
      <c r="E103">
        <f>IMABS(D103)</f>
        <v>0</v>
      </c>
      <c r="F103">
        <f t="shared" si="5"/>
        <v>0</v>
      </c>
      <c r="G103">
        <f t="shared" si="7"/>
        <v>2425</v>
      </c>
    </row>
    <row r="104" spans="1:7" ht="12.75">
      <c r="A104">
        <f t="shared" si="6"/>
        <v>0.01531250000000001</v>
      </c>
      <c r="B104">
        <f t="shared" si="4"/>
        <v>1.1106875714176034</v>
      </c>
      <c r="D104" t="s">
        <v>0</v>
      </c>
      <c r="E104">
        <f>IMABS(D104)</f>
        <v>0</v>
      </c>
      <c r="F104">
        <f t="shared" si="5"/>
        <v>0</v>
      </c>
      <c r="G104">
        <f t="shared" si="7"/>
        <v>2450</v>
      </c>
    </row>
    <row r="105" spans="1:7" ht="12.75">
      <c r="A105">
        <f t="shared" si="6"/>
        <v>0.01546875000000001</v>
      </c>
      <c r="B105">
        <f t="shared" si="4"/>
        <v>0.9957424630658838</v>
      </c>
      <c r="D105" t="s">
        <v>0</v>
      </c>
      <c r="E105">
        <f>IMABS(D105)</f>
        <v>0</v>
      </c>
      <c r="F105">
        <f t="shared" si="5"/>
        <v>0</v>
      </c>
      <c r="G105">
        <f t="shared" si="7"/>
        <v>2475</v>
      </c>
    </row>
    <row r="106" spans="1:7" ht="12.75">
      <c r="A106">
        <f t="shared" si="6"/>
        <v>0.01562500000000001</v>
      </c>
      <c r="B106">
        <f t="shared" si="4"/>
        <v>0.9079951258187344</v>
      </c>
      <c r="D106" t="s">
        <v>0</v>
      </c>
      <c r="E106">
        <f>IMABS(D106)</f>
        <v>0</v>
      </c>
      <c r="F106">
        <f t="shared" si="5"/>
        <v>0</v>
      </c>
      <c r="G106">
        <f t="shared" si="7"/>
        <v>2500</v>
      </c>
    </row>
    <row r="107" spans="1:7" ht="12.75">
      <c r="A107">
        <f t="shared" si="6"/>
        <v>0.01578125000000001</v>
      </c>
      <c r="B107">
        <f t="shared" si="4"/>
        <v>0.848404315063187</v>
      </c>
      <c r="D107" t="s">
        <v>0</v>
      </c>
      <c r="E107">
        <f>IMABS(D107)</f>
        <v>0</v>
      </c>
      <c r="F107">
        <f t="shared" si="5"/>
        <v>0</v>
      </c>
      <c r="G107">
        <f t="shared" si="7"/>
        <v>2525</v>
      </c>
    </row>
    <row r="108" spans="1:7" ht="12.75">
      <c r="A108">
        <f t="shared" si="6"/>
        <v>0.01593750000000001</v>
      </c>
      <c r="B108">
        <f t="shared" si="4"/>
        <v>0.8170666602827544</v>
      </c>
      <c r="D108" t="s">
        <v>0</v>
      </c>
      <c r="E108">
        <f>IMABS(D108)</f>
        <v>0</v>
      </c>
      <c r="F108">
        <f t="shared" si="5"/>
        <v>0</v>
      </c>
      <c r="G108">
        <f t="shared" si="7"/>
        <v>2550</v>
      </c>
    </row>
    <row r="109" spans="1:7" ht="12.75">
      <c r="A109">
        <f t="shared" si="6"/>
        <v>0.01609375000000001</v>
      </c>
      <c r="B109">
        <f t="shared" si="4"/>
        <v>0.8132148185500051</v>
      </c>
      <c r="D109" t="s">
        <v>0</v>
      </c>
      <c r="E109">
        <f>IMABS(D109)</f>
        <v>0</v>
      </c>
      <c r="F109">
        <f t="shared" si="5"/>
        <v>0</v>
      </c>
      <c r="G109">
        <f t="shared" si="7"/>
        <v>2575</v>
      </c>
    </row>
    <row r="110" spans="1:7" ht="12.75">
      <c r="A110">
        <f t="shared" si="6"/>
        <v>0.01625000000000001</v>
      </c>
      <c r="B110">
        <f t="shared" si="4"/>
        <v>0.8352410867562634</v>
      </c>
      <c r="D110" t="s">
        <v>0</v>
      </c>
      <c r="E110">
        <f>IMABS(D110)</f>
        <v>0</v>
      </c>
      <c r="F110">
        <f t="shared" si="5"/>
        <v>0</v>
      </c>
      <c r="G110">
        <f t="shared" si="7"/>
        <v>2600</v>
      </c>
    </row>
    <row r="111" spans="1:7" ht="12.75">
      <c r="A111">
        <f t="shared" si="6"/>
        <v>0.01640625000000001</v>
      </c>
      <c r="B111">
        <f t="shared" si="4"/>
        <v>0.8807457767098272</v>
      </c>
      <c r="D111" t="s">
        <v>0</v>
      </c>
      <c r="E111">
        <f>IMABS(D111)</f>
        <v>0</v>
      </c>
      <c r="F111">
        <f t="shared" si="5"/>
        <v>0</v>
      </c>
      <c r="G111">
        <f t="shared" si="7"/>
        <v>2625</v>
      </c>
    </row>
    <row r="112" spans="1:7" ht="12.75">
      <c r="A112">
        <f t="shared" si="6"/>
        <v>0.01656250000000001</v>
      </c>
      <c r="B112">
        <f t="shared" si="4"/>
        <v>0.9466089280872356</v>
      </c>
      <c r="D112" t="s">
        <v>0</v>
      </c>
      <c r="E112">
        <f>IMABS(D112)</f>
        <v>0</v>
      </c>
      <c r="F112">
        <f t="shared" si="5"/>
        <v>0</v>
      </c>
      <c r="G112">
        <f t="shared" si="7"/>
        <v>2650</v>
      </c>
    </row>
    <row r="113" spans="1:7" ht="12.75">
      <c r="A113">
        <f t="shared" si="6"/>
        <v>0.01671875000000001</v>
      </c>
      <c r="B113">
        <f t="shared" si="4"/>
        <v>1.0290832470347506</v>
      </c>
      <c r="D113" t="s">
        <v>0</v>
      </c>
      <c r="E113">
        <f>IMABS(D113)</f>
        <v>0</v>
      </c>
      <c r="F113">
        <f t="shared" si="5"/>
        <v>0</v>
      </c>
      <c r="G113">
        <f t="shared" si="7"/>
        <v>2675</v>
      </c>
    </row>
    <row r="114" spans="1:7" ht="12.75">
      <c r="A114">
        <f t="shared" si="6"/>
        <v>0.01687500000000001</v>
      </c>
      <c r="B114">
        <f t="shared" si="4"/>
        <v>1.1239055332235404</v>
      </c>
      <c r="D114" t="s">
        <v>0</v>
      </c>
      <c r="E114">
        <f>IMABS(D114)</f>
        <v>0</v>
      </c>
      <c r="F114">
        <f t="shared" si="5"/>
        <v>0</v>
      </c>
      <c r="G114">
        <f t="shared" si="7"/>
        <v>2700</v>
      </c>
    </row>
    <row r="115" spans="1:7" ht="12.75">
      <c r="A115">
        <f t="shared" si="6"/>
        <v>0.01703125000000001</v>
      </c>
      <c r="B115">
        <f t="shared" si="4"/>
        <v>1.226423313764614</v>
      </c>
      <c r="D115" t="s">
        <v>0</v>
      </c>
      <c r="E115">
        <f>IMABS(D115)</f>
        <v>0</v>
      </c>
      <c r="F115">
        <f t="shared" si="5"/>
        <v>0</v>
      </c>
      <c r="G115">
        <f t="shared" si="7"/>
        <v>2725</v>
      </c>
    </row>
    <row r="116" spans="1:7" ht="12.75">
      <c r="A116">
        <f t="shared" si="6"/>
        <v>0.017187500000000012</v>
      </c>
      <c r="B116">
        <f t="shared" si="4"/>
        <v>1.3317329546182708</v>
      </c>
      <c r="D116" t="s">
        <v>0</v>
      </c>
      <c r="E116">
        <f>IMABS(D116)</f>
        <v>0</v>
      </c>
      <c r="F116">
        <f t="shared" si="5"/>
        <v>0</v>
      </c>
      <c r="G116">
        <f t="shared" si="7"/>
        <v>2750</v>
      </c>
    </row>
    <row r="117" spans="1:7" ht="12.75">
      <c r="A117">
        <f t="shared" si="6"/>
        <v>0.017343750000000012</v>
      </c>
      <c r="B117">
        <f t="shared" si="4"/>
        <v>1.434825182171846</v>
      </c>
      <c r="D117" t="s">
        <v>0</v>
      </c>
      <c r="E117">
        <f>IMABS(D117)</f>
        <v>0</v>
      </c>
      <c r="F117">
        <f t="shared" si="5"/>
        <v>0</v>
      </c>
      <c r="G117">
        <f t="shared" si="7"/>
        <v>2775</v>
      </c>
    </row>
    <row r="118" spans="1:7" ht="12.75">
      <c r="A118">
        <f t="shared" si="6"/>
        <v>0.017500000000000012</v>
      </c>
      <c r="B118">
        <f t="shared" si="4"/>
        <v>1.5307337294603656</v>
      </c>
      <c r="D118" t="s">
        <v>0</v>
      </c>
      <c r="E118">
        <f>IMABS(D118)</f>
        <v>0</v>
      </c>
      <c r="F118">
        <f t="shared" si="5"/>
        <v>0</v>
      </c>
      <c r="G118">
        <f t="shared" si="7"/>
        <v>2800</v>
      </c>
    </row>
    <row r="119" spans="1:7" ht="12.75">
      <c r="A119">
        <f t="shared" si="6"/>
        <v>0.017656250000000012</v>
      </c>
      <c r="B119">
        <f t="shared" si="4"/>
        <v>1.6146827294920665</v>
      </c>
      <c r="D119" t="s">
        <v>0</v>
      </c>
      <c r="E119">
        <f>IMABS(D119)</f>
        <v>0</v>
      </c>
      <c r="F119">
        <f t="shared" si="5"/>
        <v>0</v>
      </c>
      <c r="G119">
        <f t="shared" si="7"/>
        <v>2825</v>
      </c>
    </row>
    <row r="120" spans="1:7" ht="12.75">
      <c r="A120">
        <f t="shared" si="6"/>
        <v>0.017812500000000012</v>
      </c>
      <c r="B120">
        <f t="shared" si="4"/>
        <v>1.6822285150236826</v>
      </c>
      <c r="D120" t="s">
        <v>0</v>
      </c>
      <c r="E120">
        <f>IMABS(D120)</f>
        <v>0</v>
      </c>
      <c r="F120">
        <f t="shared" si="5"/>
        <v>0</v>
      </c>
      <c r="G120">
        <f t="shared" si="7"/>
        <v>2850</v>
      </c>
    </row>
    <row r="121" spans="1:7" ht="12.75">
      <c r="A121">
        <f t="shared" si="6"/>
        <v>0.017968750000000012</v>
      </c>
      <c r="B121">
        <f t="shared" si="4"/>
        <v>1.7293916488232832</v>
      </c>
      <c r="D121" t="s">
        <v>0</v>
      </c>
      <c r="E121">
        <f>IMABS(D121)</f>
        <v>0</v>
      </c>
      <c r="F121">
        <f t="shared" si="5"/>
        <v>0</v>
      </c>
      <c r="G121">
        <f t="shared" si="7"/>
        <v>2875</v>
      </c>
    </row>
    <row r="122" spans="1:7" ht="12.75">
      <c r="A122">
        <f t="shared" si="6"/>
        <v>0.018125000000000013</v>
      </c>
      <c r="B122">
        <f t="shared" si="4"/>
        <v>1.7527752961117433</v>
      </c>
      <c r="D122" t="s">
        <v>0</v>
      </c>
      <c r="E122">
        <f>IMABS(D122)</f>
        <v>0</v>
      </c>
      <c r="F122">
        <f t="shared" si="5"/>
        <v>0</v>
      </c>
      <c r="G122">
        <f t="shared" si="7"/>
        <v>2900</v>
      </c>
    </row>
    <row r="123" spans="1:7" ht="12.75">
      <c r="A123">
        <f t="shared" si="6"/>
        <v>0.018281250000000013</v>
      </c>
      <c r="B123">
        <f t="shared" si="4"/>
        <v>1.74966645301773</v>
      </c>
      <c r="D123" t="s">
        <v>0</v>
      </c>
      <c r="E123">
        <f>IMABS(D123)</f>
        <v>0</v>
      </c>
      <c r="F123">
        <f t="shared" si="5"/>
        <v>0</v>
      </c>
      <c r="G123">
        <f t="shared" si="7"/>
        <v>2925</v>
      </c>
    </row>
    <row r="124" spans="1:7" ht="12.75">
      <c r="A124">
        <f t="shared" si="6"/>
        <v>0.018437500000000013</v>
      </c>
      <c r="B124">
        <f t="shared" si="4"/>
        <v>1.7181170496745688</v>
      </c>
      <c r="D124" t="s">
        <v>0</v>
      </c>
      <c r="E124">
        <f>IMABS(D124)</f>
        <v>0</v>
      </c>
      <c r="F124">
        <f t="shared" si="5"/>
        <v>0</v>
      </c>
      <c r="G124">
        <f t="shared" si="7"/>
        <v>2950</v>
      </c>
    </row>
    <row r="125" spans="1:7" ht="12.75">
      <c r="A125">
        <f t="shared" si="6"/>
        <v>0.018593750000000013</v>
      </c>
      <c r="B125">
        <f t="shared" si="4"/>
        <v>1.6570025391668075</v>
      </c>
      <c r="D125" t="s">
        <v>0</v>
      </c>
      <c r="E125">
        <f>IMABS(D125)</f>
        <v>0</v>
      </c>
      <c r="F125">
        <f t="shared" si="5"/>
        <v>0</v>
      </c>
      <c r="G125">
        <f t="shared" si="7"/>
        <v>2975</v>
      </c>
    </row>
    <row r="126" spans="1:7" ht="12.75">
      <c r="A126">
        <f t="shared" si="6"/>
        <v>0.018750000000000013</v>
      </c>
      <c r="B126">
        <f t="shared" si="4"/>
        <v>1.5660562464516068</v>
      </c>
      <c r="D126" t="s">
        <v>0</v>
      </c>
      <c r="E126">
        <f>IMABS(D126)</f>
        <v>0</v>
      </c>
      <c r="F126">
        <f t="shared" si="5"/>
        <v>0</v>
      </c>
      <c r="G126">
        <f t="shared" si="7"/>
        <v>3000</v>
      </c>
    </row>
    <row r="127" spans="1:7" ht="12.75">
      <c r="A127">
        <f t="shared" si="6"/>
        <v>0.018906250000000013</v>
      </c>
      <c r="B127">
        <f t="shared" si="4"/>
        <v>1.4458784651156318</v>
      </c>
      <c r="D127" t="s">
        <v>0</v>
      </c>
      <c r="E127">
        <f>IMABS(D127)</f>
        <v>0</v>
      </c>
      <c r="F127">
        <f t="shared" si="5"/>
        <v>0</v>
      </c>
      <c r="G127">
        <f t="shared" si="7"/>
        <v>3025</v>
      </c>
    </row>
    <row r="128" spans="1:7" ht="12.75">
      <c r="A128">
        <f t="shared" si="6"/>
        <v>0.019062500000000013</v>
      </c>
      <c r="B128">
        <f t="shared" si="4"/>
        <v>1.297920033366345</v>
      </c>
      <c r="D128" t="s">
        <v>0</v>
      </c>
      <c r="E128">
        <f>IMABS(D128)</f>
        <v>0</v>
      </c>
      <c r="F128">
        <f t="shared" si="5"/>
        <v>0</v>
      </c>
      <c r="G128">
        <f t="shared" si="7"/>
        <v>3050</v>
      </c>
    </row>
    <row r="129" spans="1:7" ht="12.75">
      <c r="A129">
        <f t="shared" si="6"/>
        <v>0.019218750000000014</v>
      </c>
      <c r="B129">
        <f t="shared" si="4"/>
        <v>1.1244408721041192</v>
      </c>
      <c r="D129" t="s">
        <v>0</v>
      </c>
      <c r="E129">
        <f>IMABS(D129)</f>
        <v>0</v>
      </c>
      <c r="F129">
        <f t="shared" si="5"/>
        <v>0</v>
      </c>
      <c r="G129">
        <f t="shared" si="7"/>
        <v>3075</v>
      </c>
    </row>
    <row r="130" spans="1:7" ht="12.75">
      <c r="A130">
        <f t="shared" si="6"/>
        <v>0.019375000000000014</v>
      </c>
      <c r="B130">
        <f t="shared" si="4"/>
        <v>0.9284447051523119</v>
      </c>
      <c r="D130" t="s">
        <v>0</v>
      </c>
      <c r="E130">
        <f>IMABS(D130)</f>
        <v>0</v>
      </c>
      <c r="F130">
        <f t="shared" si="5"/>
        <v>0</v>
      </c>
      <c r="G130">
        <f t="shared" si="7"/>
        <v>3100</v>
      </c>
    </row>
    <row r="131" spans="1:7" ht="12.75">
      <c r="A131">
        <f t="shared" si="6"/>
        <v>0.019531250000000014</v>
      </c>
      <c r="B131">
        <f t="shared" si="4"/>
        <v>0.7135918830287697</v>
      </c>
      <c r="D131" t="s">
        <v>0</v>
      </c>
      <c r="E131">
        <f>IMABS(D131)</f>
        <v>0</v>
      </c>
      <c r="F131">
        <f t="shared" si="5"/>
        <v>0</v>
      </c>
      <c r="G131">
        <f t="shared" si="7"/>
        <v>3125</v>
      </c>
    </row>
    <row r="132" spans="1:7" ht="12.75">
      <c r="A132">
        <f t="shared" si="6"/>
        <v>0.019687500000000014</v>
      </c>
      <c r="B132">
        <f t="shared" si="4"/>
        <v>0.48409287637445325</v>
      </c>
      <c r="D132" t="s">
        <v>0</v>
      </c>
      <c r="E132">
        <f>IMABS(D132)</f>
        <v>0</v>
      </c>
      <c r="F132">
        <f t="shared" si="5"/>
        <v>0</v>
      </c>
      <c r="G132">
        <f t="shared" si="7"/>
        <v>3150</v>
      </c>
    </row>
    <row r="133" spans="1:7" ht="12.75">
      <c r="A133">
        <f t="shared" si="6"/>
        <v>0.019843750000000014</v>
      </c>
      <c r="B133">
        <f t="shared" si="4"/>
        <v>0.24458557432901518</v>
      </c>
      <c r="D133" t="s">
        <v>0</v>
      </c>
      <c r="E133">
        <f>IMABS(D133)</f>
        <v>0</v>
      </c>
      <c r="F133">
        <f t="shared" si="5"/>
        <v>0</v>
      </c>
      <c r="G133">
        <f t="shared" si="7"/>
        <v>3175</v>
      </c>
    </row>
    <row r="134" spans="1:5" ht="12.75">
      <c r="A134">
        <f t="shared" si="6"/>
        <v>0.020000000000000014</v>
      </c>
      <c r="B134">
        <f t="shared" si="4"/>
        <v>-2.3199758086844824E-14</v>
      </c>
      <c r="D134" t="s">
        <v>0</v>
      </c>
      <c r="E134">
        <f>SQRT(IMABS(D134))</f>
        <v>0</v>
      </c>
    </row>
    <row r="135" spans="1:5" ht="12.75">
      <c r="A135">
        <f t="shared" si="6"/>
        <v>0.020156250000000014</v>
      </c>
      <c r="B135">
        <f aca="true" t="shared" si="8" ref="B135:B198">SIN(A135*$D$2*2*PI())*$D$3+SIN(A135*$E$2*2*PI())*$E$3+SIN(A135*$F$2*2*PI())*$F$3</f>
        <v>-0.24458557432906108</v>
      </c>
      <c r="D135" t="s">
        <v>0</v>
      </c>
      <c r="E135">
        <f>SQRT(IMABS(D135))</f>
        <v>0</v>
      </c>
    </row>
    <row r="136" spans="1:5" ht="12.75">
      <c r="A136">
        <f aca="true" t="shared" si="9" ref="A136:A199">A135+tt</f>
        <v>0.020312500000000015</v>
      </c>
      <c r="B136">
        <f t="shared" si="8"/>
        <v>-0.4840928763744964</v>
      </c>
      <c r="D136" t="s">
        <v>0</v>
      </c>
      <c r="E136">
        <f>SQRT(IMABS(D136))</f>
        <v>0</v>
      </c>
    </row>
    <row r="137" spans="1:5" ht="12.75">
      <c r="A137">
        <f t="shared" si="9"/>
        <v>0.020468750000000015</v>
      </c>
      <c r="B137">
        <f t="shared" si="8"/>
        <v>-0.7135918830288042</v>
      </c>
      <c r="D137" t="s">
        <v>0</v>
      </c>
      <c r="E137">
        <f>SQRT(IMABS(D137))</f>
        <v>0</v>
      </c>
    </row>
    <row r="138" spans="1:5" ht="12.75">
      <c r="A138">
        <f t="shared" si="9"/>
        <v>0.020625000000000015</v>
      </c>
      <c r="B138">
        <f t="shared" si="8"/>
        <v>-0.9284447051523438</v>
      </c>
      <c r="D138" t="s">
        <v>0</v>
      </c>
      <c r="E138">
        <f>SQRT(IMABS(D138))</f>
        <v>0</v>
      </c>
    </row>
    <row r="139" spans="1:5" ht="12.75">
      <c r="A139">
        <f t="shared" si="9"/>
        <v>0.020781250000000015</v>
      </c>
      <c r="B139">
        <f t="shared" si="8"/>
        <v>-1.1244408721041492</v>
      </c>
      <c r="D139" t="s">
        <v>0</v>
      </c>
      <c r="E139">
        <f>SQRT(IMABS(D139))</f>
        <v>0</v>
      </c>
    </row>
    <row r="140" spans="1:5" ht="12.75">
      <c r="A140">
        <f t="shared" si="9"/>
        <v>0.020937500000000015</v>
      </c>
      <c r="B140">
        <f t="shared" si="8"/>
        <v>-1.2979200333663712</v>
      </c>
      <c r="D140" t="s">
        <v>0</v>
      </c>
      <c r="E140">
        <f>SQRT(IMABS(D140))</f>
        <v>0</v>
      </c>
    </row>
    <row r="141" spans="1:5" ht="12.75">
      <c r="A141">
        <f t="shared" si="9"/>
        <v>0.021093750000000015</v>
      </c>
      <c r="B141">
        <f t="shared" si="8"/>
        <v>-1.445878465115654</v>
      </c>
      <c r="D141" t="s">
        <v>0</v>
      </c>
      <c r="E141">
        <f>SQRT(IMABS(D141))</f>
        <v>0</v>
      </c>
    </row>
    <row r="142" spans="1:5" ht="12.75">
      <c r="A142">
        <f t="shared" si="9"/>
        <v>0.021250000000000015</v>
      </c>
      <c r="B142">
        <f t="shared" si="8"/>
        <v>-1.566056246451624</v>
      </c>
      <c r="D142" t="s">
        <v>0</v>
      </c>
      <c r="E142">
        <f>SQRT(IMABS(D142))</f>
        <v>0</v>
      </c>
    </row>
    <row r="143" spans="1:5" ht="12.75">
      <c r="A143">
        <f t="shared" si="9"/>
        <v>0.021406250000000016</v>
      </c>
      <c r="B143">
        <f t="shared" si="8"/>
        <v>-1.6570025391668217</v>
      </c>
      <c r="D143" t="s">
        <v>0</v>
      </c>
      <c r="E143">
        <f>SQRT(IMABS(D143))</f>
        <v>0</v>
      </c>
    </row>
    <row r="144" spans="1:5" ht="12.75">
      <c r="A144">
        <f t="shared" si="9"/>
        <v>0.021562500000000016</v>
      </c>
      <c r="B144">
        <f t="shared" si="8"/>
        <v>-1.7181170496745777</v>
      </c>
      <c r="D144" t="s">
        <v>0</v>
      </c>
      <c r="E144">
        <f>SQRT(IMABS(D144))</f>
        <v>0</v>
      </c>
    </row>
    <row r="145" spans="1:5" ht="12.75">
      <c r="A145">
        <f t="shared" si="9"/>
        <v>0.021718750000000016</v>
      </c>
      <c r="B145">
        <f t="shared" si="8"/>
        <v>-1.749666453017734</v>
      </c>
      <c r="D145" t="s">
        <v>0</v>
      </c>
      <c r="E145">
        <f>SQRT(IMABS(D145))</f>
        <v>0</v>
      </c>
    </row>
    <row r="146" spans="1:5" ht="12.75">
      <c r="A146">
        <f t="shared" si="9"/>
        <v>0.021875000000000016</v>
      </c>
      <c r="B146">
        <f t="shared" si="8"/>
        <v>-1.7527752961117424</v>
      </c>
      <c r="D146" t="s">
        <v>0</v>
      </c>
      <c r="E146">
        <f>SQRT(IMABS(D146))</f>
        <v>0</v>
      </c>
    </row>
    <row r="147" spans="1:5" ht="12.75">
      <c r="A147">
        <f t="shared" si="9"/>
        <v>0.022031250000000016</v>
      </c>
      <c r="B147">
        <f t="shared" si="8"/>
        <v>-1.7293916488232781</v>
      </c>
      <c r="D147" t="s">
        <v>0</v>
      </c>
      <c r="E147">
        <f>SQRT(IMABS(D147))</f>
        <v>0</v>
      </c>
    </row>
    <row r="148" spans="1:5" ht="12.75">
      <c r="A148">
        <f t="shared" si="9"/>
        <v>0.022187500000000016</v>
      </c>
      <c r="B148">
        <f t="shared" si="8"/>
        <v>-1.6822285150236733</v>
      </c>
      <c r="D148" t="s">
        <v>0</v>
      </c>
      <c r="E148">
        <f>SQRT(IMABS(D148))</f>
        <v>0</v>
      </c>
    </row>
    <row r="149" spans="1:5" ht="12.75">
      <c r="A149">
        <f t="shared" si="9"/>
        <v>0.022343750000000016</v>
      </c>
      <c r="B149">
        <f t="shared" si="8"/>
        <v>-1.614682729492057</v>
      </c>
      <c r="D149" t="s">
        <v>0</v>
      </c>
      <c r="E149">
        <f>SQRT(IMABS(D149))</f>
        <v>0</v>
      </c>
    </row>
    <row r="150" spans="1:5" ht="12.75">
      <c r="A150">
        <f t="shared" si="9"/>
        <v>0.022500000000000017</v>
      </c>
      <c r="B150">
        <f t="shared" si="8"/>
        <v>-1.5307337294603494</v>
      </c>
      <c r="D150" t="s">
        <v>0</v>
      </c>
      <c r="E150">
        <f>SQRT(IMABS(D150))</f>
        <v>0</v>
      </c>
    </row>
    <row r="151" spans="1:5" ht="12.75">
      <c r="A151">
        <f t="shared" si="9"/>
        <v>0.022656250000000017</v>
      </c>
      <c r="B151">
        <f t="shared" si="8"/>
        <v>-1.434825182171828</v>
      </c>
      <c r="D151" t="s">
        <v>0</v>
      </c>
      <c r="E151">
        <f>SQRT(IMABS(D151))</f>
        <v>0</v>
      </c>
    </row>
    <row r="152" spans="1:5" ht="12.75">
      <c r="A152">
        <f t="shared" si="9"/>
        <v>0.022812500000000017</v>
      </c>
      <c r="B152">
        <f t="shared" si="8"/>
        <v>-1.331732954618253</v>
      </c>
      <c r="D152" t="s">
        <v>0</v>
      </c>
      <c r="E152">
        <f>SQRT(IMABS(D152))</f>
        <v>0</v>
      </c>
    </row>
    <row r="153" spans="1:5" ht="12.75">
      <c r="A153">
        <f t="shared" si="9"/>
        <v>0.022968750000000017</v>
      </c>
      <c r="B153">
        <f t="shared" si="8"/>
        <v>-1.2264233137645957</v>
      </c>
      <c r="D153" t="s">
        <v>0</v>
      </c>
      <c r="E153">
        <f>SQRT(IMABS(D153))</f>
        <v>0</v>
      </c>
    </row>
    <row r="154" spans="1:5" ht="12.75">
      <c r="A154">
        <f t="shared" si="9"/>
        <v>0.023125000000000017</v>
      </c>
      <c r="B154">
        <f t="shared" si="8"/>
        <v>-1.1239055332235224</v>
      </c>
      <c r="D154" t="s">
        <v>0</v>
      </c>
      <c r="E154">
        <f>SQRT(IMABS(D154))</f>
        <v>0</v>
      </c>
    </row>
    <row r="155" spans="1:5" ht="12.75">
      <c r="A155">
        <f t="shared" si="9"/>
        <v>0.023281250000000017</v>
      </c>
      <c r="B155">
        <f t="shared" si="8"/>
        <v>-1.029083247034738</v>
      </c>
      <c r="D155" t="s">
        <v>0</v>
      </c>
      <c r="E155">
        <f>SQRT(IMABS(D155))</f>
        <v>0</v>
      </c>
    </row>
    <row r="156" spans="1:5" ht="12.75">
      <c r="A156">
        <f t="shared" si="9"/>
        <v>0.023437500000000017</v>
      </c>
      <c r="B156">
        <f t="shared" si="8"/>
        <v>-0.9466089280872253</v>
      </c>
      <c r="D156" t="s">
        <v>0</v>
      </c>
      <c r="E156">
        <f>SQRT(IMABS(D156))</f>
        <v>0</v>
      </c>
    </row>
    <row r="157" spans="1:5" ht="12.75">
      <c r="A157">
        <f t="shared" si="9"/>
        <v>0.023593750000000017</v>
      </c>
      <c r="B157">
        <f t="shared" si="8"/>
        <v>-0.8807457767098203</v>
      </c>
      <c r="D157" t="s">
        <v>0</v>
      </c>
      <c r="E157">
        <f>SQRT(IMABS(D157))</f>
        <v>0</v>
      </c>
    </row>
    <row r="158" spans="1:5" ht="12.75">
      <c r="A158">
        <f t="shared" si="9"/>
        <v>0.023750000000000018</v>
      </c>
      <c r="B158">
        <f t="shared" si="8"/>
        <v>-0.835241086756259</v>
      </c>
      <c r="D158" t="s">
        <v>0</v>
      </c>
      <c r="E158">
        <f>SQRT(IMABS(D158))</f>
        <v>0</v>
      </c>
    </row>
    <row r="159" spans="1:5" ht="12.75">
      <c r="A159">
        <f t="shared" si="9"/>
        <v>0.023906250000000018</v>
      </c>
      <c r="B159">
        <f t="shared" si="8"/>
        <v>-0.8132148185500032</v>
      </c>
      <c r="D159" t="s">
        <v>0</v>
      </c>
      <c r="E159">
        <f>SQRT(IMABS(D159))</f>
        <v>0</v>
      </c>
    </row>
    <row r="160" spans="1:5" ht="12.75">
      <c r="A160">
        <f t="shared" si="9"/>
        <v>0.024062500000000018</v>
      </c>
      <c r="B160">
        <f t="shared" si="8"/>
        <v>-0.8170666602827569</v>
      </c>
      <c r="D160" t="s">
        <v>0</v>
      </c>
      <c r="E160">
        <f>SQRT(IMABS(D160))</f>
        <v>0</v>
      </c>
    </row>
    <row r="161" spans="1:5" ht="12.75">
      <c r="A161">
        <f t="shared" si="9"/>
        <v>0.024218750000000018</v>
      </c>
      <c r="B161">
        <f t="shared" si="8"/>
        <v>-0.8484043150631946</v>
      </c>
      <c r="D161" t="s">
        <v>0</v>
      </c>
      <c r="E161">
        <f>SQRT(IMABS(D161))</f>
        <v>0</v>
      </c>
    </row>
    <row r="162" spans="1:5" ht="12.75">
      <c r="A162">
        <f t="shared" si="9"/>
        <v>0.024375000000000018</v>
      </c>
      <c r="B162">
        <f t="shared" si="8"/>
        <v>-0.9079951258187484</v>
      </c>
      <c r="D162" t="s">
        <v>0</v>
      </c>
      <c r="E162">
        <f>SQRT(IMABS(D162))</f>
        <v>0</v>
      </c>
    </row>
    <row r="163" spans="1:5" ht="12.75">
      <c r="A163">
        <f t="shared" si="9"/>
        <v>0.02453125000000002</v>
      </c>
      <c r="B163">
        <f t="shared" si="8"/>
        <v>-0.9957424630659026</v>
      </c>
      <c r="D163" t="s">
        <v>0</v>
      </c>
      <c r="E163">
        <f>SQRT(IMABS(D163))</f>
        <v>0</v>
      </c>
    </row>
    <row r="164" spans="1:5" ht="12.75">
      <c r="A164">
        <f t="shared" si="9"/>
        <v>0.02468750000000002</v>
      </c>
      <c r="B164">
        <f t="shared" si="8"/>
        <v>-1.1106875714176279</v>
      </c>
      <c r="D164" t="s">
        <v>0</v>
      </c>
      <c r="E164">
        <f>SQRT(IMABS(D164))</f>
        <v>0</v>
      </c>
    </row>
    <row r="165" spans="1:5" ht="12.75">
      <c r="A165">
        <f t="shared" si="9"/>
        <v>0.02484375000000002</v>
      </c>
      <c r="B165">
        <f t="shared" si="8"/>
        <v>-1.2510368210596359</v>
      </c>
      <c r="D165" t="s">
        <v>0</v>
      </c>
      <c r="E165">
        <f>SQRT(IMABS(D165))</f>
        <v>0</v>
      </c>
    </row>
    <row r="166" spans="1:5" ht="12.75">
      <c r="A166">
        <f t="shared" si="9"/>
        <v>0.02500000000000002</v>
      </c>
      <c r="B166">
        <f t="shared" si="8"/>
        <v>-1.4142135623731167</v>
      </c>
      <c r="D166" t="s">
        <v>0</v>
      </c>
      <c r="E166">
        <f>SQRT(IMABS(D166))</f>
        <v>0</v>
      </c>
    </row>
    <row r="167" spans="1:5" ht="12.75">
      <c r="A167">
        <f t="shared" si="9"/>
        <v>0.02515625000000002</v>
      </c>
      <c r="B167">
        <f t="shared" si="8"/>
        <v>-1.5969330574365765</v>
      </c>
      <c r="D167" t="s">
        <v>0</v>
      </c>
      <c r="E167">
        <f>SQRT(IMABS(D167))</f>
        <v>0</v>
      </c>
    </row>
    <row r="168" spans="1:5" ht="12.75">
      <c r="A168">
        <f t="shared" si="9"/>
        <v>0.02531250000000002</v>
      </c>
      <c r="B168">
        <f t="shared" si="8"/>
        <v>-1.7952982826346189</v>
      </c>
      <c r="D168" t="s">
        <v>0</v>
      </c>
      <c r="E168">
        <f>SQRT(IMABS(D168))</f>
        <v>0</v>
      </c>
    </row>
    <row r="169" spans="1:5" ht="12.75">
      <c r="A169">
        <f t="shared" si="9"/>
        <v>0.02546875000000002</v>
      </c>
      <c r="B169">
        <f t="shared" si="8"/>
        <v>-2.004913782044579</v>
      </c>
      <c r="D169" t="s">
        <v>0</v>
      </c>
      <c r="E169">
        <f>SQRT(IMABS(D169))</f>
        <v>0</v>
      </c>
    </row>
    <row r="170" spans="1:5" ht="12.75">
      <c r="A170">
        <f t="shared" si="9"/>
        <v>0.02562500000000002</v>
      </c>
      <c r="B170">
        <f t="shared" si="8"/>
        <v>-2.221014219758677</v>
      </c>
      <c r="D170" t="s">
        <v>0</v>
      </c>
      <c r="E170">
        <f>SQRT(IMABS(D170))</f>
        <v>0</v>
      </c>
    </row>
    <row r="171" spans="1:5" ht="12.75">
      <c r="A171">
        <f t="shared" si="9"/>
        <v>0.02578125000000002</v>
      </c>
      <c r="B171">
        <f t="shared" si="8"/>
        <v>-2.438603846479513</v>
      </c>
      <c r="D171" t="s">
        <v>0</v>
      </c>
      <c r="E171">
        <f>SQRT(IMABS(D171))</f>
        <v>0</v>
      </c>
    </row>
    <row r="172" spans="1:5" ht="12.75">
      <c r="A172">
        <f t="shared" si="9"/>
        <v>0.02593750000000002</v>
      </c>
      <c r="B172">
        <f t="shared" si="8"/>
        <v>-2.6526027743452243</v>
      </c>
      <c r="D172" t="s">
        <v>0</v>
      </c>
      <c r="E172">
        <f>SQRT(IMABS(D172))</f>
        <v>0</v>
      </c>
    </row>
    <row r="173" spans="1:5" ht="12.75">
      <c r="A173">
        <f t="shared" si="9"/>
        <v>0.02609375000000002</v>
      </c>
      <c r="B173">
        <f t="shared" si="8"/>
        <v>-2.857995753459765</v>
      </c>
      <c r="D173" t="s">
        <v>0</v>
      </c>
      <c r="E173">
        <f>SQRT(IMABS(D173))</f>
        <v>0</v>
      </c>
    </row>
    <row r="174" spans="1:5" ht="12.75">
      <c r="A174">
        <f t="shared" si="9"/>
        <v>0.02625000000000002</v>
      </c>
      <c r="B174">
        <f t="shared" si="8"/>
        <v>-3.049979069927261</v>
      </c>
      <c r="D174" t="s">
        <v>0</v>
      </c>
      <c r="E174">
        <f>SQRT(IMABS(D174))</f>
        <v>0</v>
      </c>
    </row>
    <row r="175" spans="1:5" ht="12.75">
      <c r="A175">
        <f t="shared" si="9"/>
        <v>0.02640625000000002</v>
      </c>
      <c r="B175">
        <f t="shared" si="8"/>
        <v>-3.2241012404862084</v>
      </c>
      <c r="D175" t="s">
        <v>0</v>
      </c>
      <c r="E175">
        <f>SQRT(IMABS(D175))</f>
        <v>0</v>
      </c>
    </row>
    <row r="176" spans="1:5" ht="12.75">
      <c r="A176">
        <f t="shared" si="9"/>
        <v>0.02656250000000002</v>
      </c>
      <c r="B176">
        <f t="shared" si="8"/>
        <v>-3.3763933614814796</v>
      </c>
      <c r="D176" t="s">
        <v>0</v>
      </c>
      <c r="E176">
        <f>SQRT(IMABS(D176))</f>
        <v>0</v>
      </c>
    </row>
    <row r="177" spans="1:5" ht="12.75">
      <c r="A177">
        <f t="shared" si="9"/>
        <v>0.02671875000000002</v>
      </c>
      <c r="B177">
        <f t="shared" si="8"/>
        <v>-3.503485274521665</v>
      </c>
      <c r="D177" t="s">
        <v>0</v>
      </c>
      <c r="E177">
        <f>SQRT(IMABS(D177))</f>
        <v>0</v>
      </c>
    </row>
    <row r="178" spans="1:5" ht="12.75">
      <c r="A178">
        <f t="shared" si="9"/>
        <v>0.02687500000000002</v>
      </c>
      <c r="B178">
        <f t="shared" si="8"/>
        <v>-3.602704128777285</v>
      </c>
      <c r="D178" t="s">
        <v>0</v>
      </c>
      <c r="E178">
        <f>SQRT(IMABS(D178))</f>
        <v>0</v>
      </c>
    </row>
    <row r="179" spans="1:5" ht="12.75">
      <c r="A179">
        <f t="shared" si="9"/>
        <v>0.02703125000000002</v>
      </c>
      <c r="B179">
        <f t="shared" si="8"/>
        <v>-3.672152438185263</v>
      </c>
      <c r="D179" t="s">
        <v>0</v>
      </c>
      <c r="E179">
        <f>SQRT(IMABS(D179))</f>
        <v>0</v>
      </c>
    </row>
    <row r="180" spans="1:5" ht="12.75">
      <c r="A180">
        <f t="shared" si="9"/>
        <v>0.02718750000000002</v>
      </c>
      <c r="B180">
        <f t="shared" si="8"/>
        <v>-3.710763335575505</v>
      </c>
      <c r="D180" t="s">
        <v>0</v>
      </c>
      <c r="E180">
        <f>SQRT(IMABS(D180))</f>
        <v>0</v>
      </c>
    </row>
    <row r="181" spans="1:5" ht="12.75">
      <c r="A181">
        <f t="shared" si="9"/>
        <v>0.02734375000000002</v>
      </c>
      <c r="B181">
        <f t="shared" si="8"/>
        <v>-3.71833139714912</v>
      </c>
      <c r="D181" t="s">
        <v>0</v>
      </c>
      <c r="E181">
        <f>SQRT(IMABS(D181))</f>
        <v>0</v>
      </c>
    </row>
    <row r="182" spans="1:5" ht="12.75">
      <c r="A182">
        <f t="shared" si="9"/>
        <v>0.02750000000000002</v>
      </c>
      <c r="B182">
        <f t="shared" si="8"/>
        <v>-3.6955181300451425</v>
      </c>
      <c r="D182" t="s">
        <v>0</v>
      </c>
      <c r="E182">
        <f>SQRT(IMABS(D182))</f>
        <v>0</v>
      </c>
    </row>
    <row r="183" spans="1:5" ht="12.75">
      <c r="A183">
        <f t="shared" si="9"/>
        <v>0.02765625000000002</v>
      </c>
      <c r="B183">
        <f t="shared" si="8"/>
        <v>-3.643831961753917</v>
      </c>
      <c r="D183" t="s">
        <v>0</v>
      </c>
      <c r="E183">
        <f>SQRT(IMABS(D183))</f>
        <v>0</v>
      </c>
    </row>
    <row r="184" spans="1:5" ht="12.75">
      <c r="A184">
        <f t="shared" si="9"/>
        <v>0.02781250000000002</v>
      </c>
      <c r="B184">
        <f t="shared" si="8"/>
        <v>-3.565583320904011</v>
      </c>
      <c r="D184" t="s">
        <v>0</v>
      </c>
      <c r="E184">
        <f>SQRT(IMABS(D184))</f>
        <v>0</v>
      </c>
    </row>
    <row r="185" spans="1:5" ht="12.75">
      <c r="A185">
        <f t="shared" si="9"/>
        <v>0.02796875000000002</v>
      </c>
      <c r="B185">
        <f t="shared" si="8"/>
        <v>-3.463816132359723</v>
      </c>
      <c r="D185" t="s">
        <v>0</v>
      </c>
      <c r="E185">
        <f>SQRT(IMABS(D185))</f>
        <v>0</v>
      </c>
    </row>
    <row r="186" spans="1:5" ht="12.75">
      <c r="A186">
        <f t="shared" si="9"/>
        <v>0.02812500000000002</v>
      </c>
      <c r="B186">
        <f t="shared" si="8"/>
        <v>-3.3422177440226077</v>
      </c>
      <c r="D186" t="s">
        <v>0</v>
      </c>
      <c r="E186">
        <f>SQRT(IMABS(D186))</f>
        <v>0</v>
      </c>
    </row>
    <row r="187" spans="1:5" ht="12.75">
      <c r="A187">
        <f t="shared" si="9"/>
        <v>0.02828125000000002</v>
      </c>
      <c r="B187">
        <f t="shared" si="8"/>
        <v>-3.2050099377851926</v>
      </c>
      <c r="D187" t="s">
        <v>0</v>
      </c>
      <c r="E187">
        <f>SQRT(IMABS(D187))</f>
        <v>0</v>
      </c>
    </row>
    <row r="188" spans="1:5" ht="12.75">
      <c r="A188">
        <f t="shared" si="9"/>
        <v>0.028437500000000022</v>
      </c>
      <c r="B188">
        <f t="shared" si="8"/>
        <v>-3.0568242340389737</v>
      </c>
      <c r="D188" t="s">
        <v>0</v>
      </c>
      <c r="E188">
        <f>SQRT(IMABS(D188))</f>
        <v>0</v>
      </c>
    </row>
    <row r="189" spans="1:5" ht="12.75">
      <c r="A189">
        <f t="shared" si="9"/>
        <v>0.028593750000000022</v>
      </c>
      <c r="B189">
        <f t="shared" si="8"/>
        <v>-2.9025651615926527</v>
      </c>
      <c r="D189" t="s">
        <v>0</v>
      </c>
      <c r="E189">
        <f>SQRT(IMABS(D189))</f>
        <v>0</v>
      </c>
    </row>
    <row r="190" spans="1:5" ht="12.75">
      <c r="A190">
        <f t="shared" si="9"/>
        <v>0.028750000000000022</v>
      </c>
      <c r="B190">
        <f t="shared" si="8"/>
        <v>-2.7472655191935456</v>
      </c>
      <c r="D190" t="s">
        <v>0</v>
      </c>
      <c r="E190">
        <f>SQRT(IMABS(D190))</f>
        <v>0</v>
      </c>
    </row>
    <row r="191" spans="1:5" ht="12.75">
      <c r="A191">
        <f t="shared" si="9"/>
        <v>0.028906250000000022</v>
      </c>
      <c r="B191">
        <f t="shared" si="8"/>
        <v>-2.5959378906318187</v>
      </c>
      <c r="D191" t="s">
        <v>0</v>
      </c>
      <c r="E191">
        <f>SQRT(IMABS(D191))</f>
        <v>0</v>
      </c>
    </row>
    <row r="192" spans="1:5" ht="12.75">
      <c r="A192">
        <f t="shared" si="9"/>
        <v>0.029062500000000022</v>
      </c>
      <c r="B192">
        <f t="shared" si="8"/>
        <v>-2.4534267857011054</v>
      </c>
      <c r="D192" t="s">
        <v>0</v>
      </c>
      <c r="E192">
        <f>SQRT(IMABS(D192))</f>
        <v>0</v>
      </c>
    </row>
    <row r="193" spans="1:5" ht="12.75">
      <c r="A193">
        <f t="shared" si="9"/>
        <v>0.029218750000000022</v>
      </c>
      <c r="B193">
        <f t="shared" si="8"/>
        <v>-2.324265760842336</v>
      </c>
      <c r="D193" t="s">
        <v>0</v>
      </c>
      <c r="E193">
        <f>SQRT(IMABS(D193))</f>
        <v>0</v>
      </c>
    </row>
    <row r="194" spans="1:5" ht="12.75">
      <c r="A194">
        <f t="shared" si="9"/>
        <v>0.029375000000000023</v>
      </c>
      <c r="B194">
        <f t="shared" si="8"/>
        <v>-2.212543726653842</v>
      </c>
      <c r="D194" t="s">
        <v>0</v>
      </c>
      <c r="E194">
        <f>SQRT(IMABS(D194))</f>
        <v>0</v>
      </c>
    </row>
    <row r="195" spans="1:5" ht="12.75">
      <c r="A195">
        <f t="shared" si="9"/>
        <v>0.029531250000000023</v>
      </c>
      <c r="B195">
        <f t="shared" si="8"/>
        <v>-2.121784378927348</v>
      </c>
      <c r="D195" t="s">
        <v>0</v>
      </c>
      <c r="E195">
        <f>SQRT(IMABS(D195))</f>
        <v>0</v>
      </c>
    </row>
    <row r="196" spans="1:5" ht="12.75">
      <c r="A196">
        <f t="shared" si="9"/>
        <v>0.029687500000000023</v>
      </c>
      <c r="B196">
        <f t="shared" si="8"/>
        <v>-2.054842303432487</v>
      </c>
      <c r="D196" t="s">
        <v>0</v>
      </c>
      <c r="E196">
        <f>SQRT(IMABS(D196))</f>
        <v>0</v>
      </c>
    </row>
    <row r="197" spans="1:5" ht="12.75">
      <c r="A197">
        <f t="shared" si="9"/>
        <v>0.029843750000000023</v>
      </c>
      <c r="B197">
        <f t="shared" si="8"/>
        <v>-2.0138188136996673</v>
      </c>
      <c r="D197" t="s">
        <v>0</v>
      </c>
      <c r="E197">
        <f>SQRT(IMABS(D197))</f>
        <v>0</v>
      </c>
    </row>
    <row r="198" spans="1:5" ht="12.75">
      <c r="A198">
        <f t="shared" si="9"/>
        <v>0.030000000000000023</v>
      </c>
      <c r="B198">
        <f t="shared" si="8"/>
        <v>-2</v>
      </c>
      <c r="D198" t="s">
        <v>0</v>
      </c>
      <c r="E198">
        <f>SQRT(IMABS(D198))</f>
        <v>0</v>
      </c>
    </row>
    <row r="199" spans="1:5" ht="12.75">
      <c r="A199">
        <f t="shared" si="9"/>
        <v>0.030156250000000023</v>
      </c>
      <c r="B199">
        <f aca="true" t="shared" si="10" ref="B199:B261">SIN(A199*$D$2*2*PI())*$D$3+SIN(A199*$E$2*2*PI())*$E$3+SIN(A199*$F$2*2*PI())*$F$3</f>
        <v>-2.0138188136996753</v>
      </c>
      <c r="D199" t="s">
        <v>0</v>
      </c>
      <c r="E199">
        <f>SQRT(IMABS(D199))</f>
        <v>0</v>
      </c>
    </row>
    <row r="200" spans="1:5" ht="12.75">
      <c r="A200">
        <f aca="true" t="shared" si="11" ref="A200:A261">A199+tt</f>
        <v>0.030312500000000023</v>
      </c>
      <c r="B200">
        <f t="shared" si="10"/>
        <v>-2.0548423034325056</v>
      </c>
      <c r="D200" t="s">
        <v>0</v>
      </c>
      <c r="E200">
        <f>SQRT(IMABS(D200))</f>
        <v>0</v>
      </c>
    </row>
    <row r="201" spans="1:5" ht="12.75">
      <c r="A201">
        <f t="shared" si="11"/>
        <v>0.030468750000000024</v>
      </c>
      <c r="B201">
        <f t="shared" si="10"/>
        <v>-2.1217843789273716</v>
      </c>
      <c r="D201" t="s">
        <v>0</v>
      </c>
      <c r="E201">
        <f>SQRT(IMABS(D201))</f>
        <v>0</v>
      </c>
    </row>
    <row r="202" spans="1:5" ht="12.75">
      <c r="A202">
        <f t="shared" si="11"/>
        <v>0.030625000000000024</v>
      </c>
      <c r="B202">
        <f t="shared" si="10"/>
        <v>-2.212543726653872</v>
      </c>
      <c r="D202" t="s">
        <v>0</v>
      </c>
      <c r="E202">
        <f>SQRT(IMABS(D202))</f>
        <v>0</v>
      </c>
    </row>
    <row r="203" spans="1:5" ht="12.75">
      <c r="A203">
        <f t="shared" si="11"/>
        <v>0.030781250000000024</v>
      </c>
      <c r="B203">
        <f t="shared" si="10"/>
        <v>-2.3242657608423727</v>
      </c>
      <c r="D203" t="s">
        <v>0</v>
      </c>
      <c r="E203">
        <f>SQRT(IMABS(D203))</f>
        <v>0</v>
      </c>
    </row>
    <row r="204" spans="1:5" ht="12.75">
      <c r="A204">
        <f t="shared" si="11"/>
        <v>0.030937500000000024</v>
      </c>
      <c r="B204">
        <f t="shared" si="10"/>
        <v>-2.45342678570114</v>
      </c>
      <c r="D204" t="s">
        <v>0</v>
      </c>
      <c r="E204">
        <f>SQRT(IMABS(D204))</f>
        <v>0</v>
      </c>
    </row>
    <row r="205" spans="1:5" ht="12.75">
      <c r="A205">
        <f t="shared" si="11"/>
        <v>0.031093750000000024</v>
      </c>
      <c r="B205">
        <f t="shared" si="10"/>
        <v>-2.5959378906318595</v>
      </c>
      <c r="D205" t="s">
        <v>0</v>
      </c>
      <c r="E205">
        <f>SQRT(IMABS(D205))</f>
        <v>0</v>
      </c>
    </row>
    <row r="206" spans="1:5" ht="12.75">
      <c r="A206">
        <f t="shared" si="11"/>
        <v>0.03125000000000002</v>
      </c>
      <c r="B206">
        <f t="shared" si="10"/>
        <v>-2.747265519193585</v>
      </c>
      <c r="D206" t="s">
        <v>0</v>
      </c>
      <c r="E206">
        <f>SQRT(IMABS(D206))</f>
        <v>0</v>
      </c>
    </row>
    <row r="207" spans="1:5" ht="12.75">
      <c r="A207">
        <f t="shared" si="11"/>
        <v>0.03140625000000002</v>
      </c>
      <c r="B207">
        <f t="shared" si="10"/>
        <v>-2.9025651615926855</v>
      </c>
      <c r="D207" t="s">
        <v>0</v>
      </c>
      <c r="E207">
        <f>SQRT(IMABS(D207))</f>
        <v>0</v>
      </c>
    </row>
    <row r="208" spans="1:5" ht="12.75">
      <c r="A208">
        <f t="shared" si="11"/>
        <v>0.031562500000000014</v>
      </c>
      <c r="B208">
        <f t="shared" si="10"/>
        <v>-3.05682423403901</v>
      </c>
      <c r="D208" t="s">
        <v>0</v>
      </c>
      <c r="E208">
        <f>SQRT(IMABS(D208))</f>
        <v>0</v>
      </c>
    </row>
    <row r="209" spans="1:5" ht="12.75">
      <c r="A209">
        <f t="shared" si="11"/>
        <v>0.03171875000000001</v>
      </c>
      <c r="B209">
        <f t="shared" si="10"/>
        <v>-3.205009937785217</v>
      </c>
      <c r="D209" t="s">
        <v>0</v>
      </c>
      <c r="E209">
        <f>SQRT(IMABS(D209))</f>
        <v>0</v>
      </c>
    </row>
    <row r="210" spans="1:5" ht="12.75">
      <c r="A210">
        <f t="shared" si="11"/>
        <v>0.03187500000000001</v>
      </c>
      <c r="B210">
        <f t="shared" si="10"/>
        <v>-3.3422177440226264</v>
      </c>
      <c r="D210" t="s">
        <v>0</v>
      </c>
      <c r="E210">
        <f>SQRT(IMABS(D210))</f>
        <v>0</v>
      </c>
    </row>
    <row r="211" spans="1:5" ht="12.75">
      <c r="A211">
        <f t="shared" si="11"/>
        <v>0.032031250000000004</v>
      </c>
      <c r="B211">
        <f t="shared" si="10"/>
        <v>-3.4638161323597374</v>
      </c>
      <c r="D211" t="s">
        <v>0</v>
      </c>
      <c r="E211">
        <f>SQRT(IMABS(D211))</f>
        <v>0</v>
      </c>
    </row>
    <row r="212" spans="1:5" ht="12.75">
      <c r="A212">
        <f t="shared" si="11"/>
        <v>0.0321875</v>
      </c>
      <c r="B212">
        <f t="shared" si="10"/>
        <v>-3.56558332090402</v>
      </c>
      <c r="D212" t="s">
        <v>0</v>
      </c>
      <c r="E212">
        <f>SQRT(IMABS(D212))</f>
        <v>0</v>
      </c>
    </row>
    <row r="213" spans="1:5" ht="12.75">
      <c r="A213">
        <f t="shared" si="11"/>
        <v>0.03234375</v>
      </c>
      <c r="B213">
        <f t="shared" si="10"/>
        <v>-3.643831961753925</v>
      </c>
      <c r="D213" t="s">
        <v>0</v>
      </c>
      <c r="E213">
        <f>SQRT(IMABS(D213))</f>
        <v>0</v>
      </c>
    </row>
    <row r="214" spans="1:5" ht="12.75">
      <c r="A214">
        <f t="shared" si="11"/>
        <v>0.032499999999999994</v>
      </c>
      <c r="B214">
        <f t="shared" si="10"/>
        <v>-3.6955181300451443</v>
      </c>
      <c r="D214" t="s">
        <v>0</v>
      </c>
      <c r="E214">
        <f>SQRT(IMABS(D214))</f>
        <v>0</v>
      </c>
    </row>
    <row r="215" spans="1:5" ht="12.75">
      <c r="A215">
        <f t="shared" si="11"/>
        <v>0.03265624999999999</v>
      </c>
      <c r="B215">
        <f t="shared" si="10"/>
        <v>-3.71833139714912</v>
      </c>
      <c r="D215" t="s">
        <v>0</v>
      </c>
      <c r="E215">
        <f>SQRT(IMABS(D215))</f>
        <v>0</v>
      </c>
    </row>
    <row r="216" spans="1:5" ht="12.75">
      <c r="A216">
        <f t="shared" si="11"/>
        <v>0.03281249999999999</v>
      </c>
      <c r="B216">
        <f t="shared" si="10"/>
        <v>-3.710763335575505</v>
      </c>
      <c r="D216" t="s">
        <v>0</v>
      </c>
      <c r="E216">
        <f>SQRT(IMABS(D216))</f>
        <v>0</v>
      </c>
    </row>
    <row r="217" spans="1:5" ht="12.75">
      <c r="A217">
        <f t="shared" si="11"/>
        <v>0.032968749999999984</v>
      </c>
      <c r="B217">
        <f t="shared" si="10"/>
        <v>-3.672152438185262</v>
      </c>
      <c r="D217" t="s">
        <v>0</v>
      </c>
      <c r="E217">
        <f>SQRT(IMABS(D217))</f>
        <v>0</v>
      </c>
    </row>
    <row r="218" spans="1:5" ht="12.75">
      <c r="A218">
        <f t="shared" si="11"/>
        <v>0.03312499999999998</v>
      </c>
      <c r="B218">
        <f t="shared" si="10"/>
        <v>-3.6027041287772845</v>
      </c>
      <c r="D218" t="s">
        <v>0</v>
      </c>
      <c r="E218">
        <f>SQRT(IMABS(D218))</f>
        <v>0</v>
      </c>
    </row>
    <row r="219" spans="1:5" ht="12.75">
      <c r="A219">
        <f t="shared" si="11"/>
        <v>0.03328124999999998</v>
      </c>
      <c r="B219">
        <f t="shared" si="10"/>
        <v>-3.5034852745216667</v>
      </c>
      <c r="D219" t="s">
        <v>0</v>
      </c>
      <c r="E219">
        <f>SQRT(IMABS(D219))</f>
        <v>0</v>
      </c>
    </row>
    <row r="220" spans="1:5" ht="12.75">
      <c r="A220">
        <f t="shared" si="11"/>
        <v>0.033437499999999974</v>
      </c>
      <c r="B220">
        <f t="shared" si="10"/>
        <v>-3.376393361481485</v>
      </c>
      <c r="D220" t="s">
        <v>0</v>
      </c>
      <c r="E220">
        <f>SQRT(IMABS(D220))</f>
        <v>0</v>
      </c>
    </row>
    <row r="221" spans="1:5" ht="12.75">
      <c r="A221">
        <f t="shared" si="11"/>
        <v>0.03359374999999997</v>
      </c>
      <c r="B221">
        <f t="shared" si="10"/>
        <v>-3.2241012404862186</v>
      </c>
      <c r="D221" t="s">
        <v>0</v>
      </c>
      <c r="E221">
        <f>SQRT(IMABS(D221))</f>
        <v>0</v>
      </c>
    </row>
    <row r="222" spans="1:5" ht="12.75">
      <c r="A222">
        <f t="shared" si="11"/>
        <v>0.03374999999999997</v>
      </c>
      <c r="B222">
        <f t="shared" si="10"/>
        <v>-3.049979069927275</v>
      </c>
      <c r="D222" t="s">
        <v>0</v>
      </c>
      <c r="E222">
        <f>SQRT(IMABS(D222))</f>
        <v>0</v>
      </c>
    </row>
    <row r="223" spans="1:5" ht="12.75">
      <c r="A223">
        <f t="shared" si="11"/>
        <v>0.033906249999999964</v>
      </c>
      <c r="B223">
        <f t="shared" si="10"/>
        <v>-2.857995753459786</v>
      </c>
      <c r="D223" t="s">
        <v>0</v>
      </c>
      <c r="E223">
        <f>SQRT(IMABS(D223))</f>
        <v>0</v>
      </c>
    </row>
    <row r="224" spans="1:5" ht="12.75">
      <c r="A224">
        <f t="shared" si="11"/>
        <v>0.03406249999999996</v>
      </c>
      <c r="B224">
        <f t="shared" si="10"/>
        <v>-2.652602774345258</v>
      </c>
      <c r="D224" t="s">
        <v>0</v>
      </c>
      <c r="E224">
        <f>SQRT(IMABS(D224))</f>
        <v>0</v>
      </c>
    </row>
    <row r="225" spans="1:5" ht="12.75">
      <c r="A225">
        <f t="shared" si="11"/>
        <v>0.03421874999999996</v>
      </c>
      <c r="B225">
        <f t="shared" si="10"/>
        <v>-2.438603846479544</v>
      </c>
      <c r="D225" t="s">
        <v>0</v>
      </c>
      <c r="E225">
        <f>SQRT(IMABS(D225))</f>
        <v>0</v>
      </c>
    </row>
    <row r="226" spans="1:5" ht="12.75">
      <c r="A226">
        <f t="shared" si="11"/>
        <v>0.034374999999999954</v>
      </c>
      <c r="B226">
        <f t="shared" si="10"/>
        <v>-2.2210142197587186</v>
      </c>
      <c r="D226" t="s">
        <v>0</v>
      </c>
      <c r="E226">
        <f>SQRT(IMABS(D226))</f>
        <v>0</v>
      </c>
    </row>
    <row r="227" spans="1:5" ht="12.75">
      <c r="A227">
        <f t="shared" si="11"/>
        <v>0.03453124999999995</v>
      </c>
      <c r="B227">
        <f t="shared" si="10"/>
        <v>-2.0049137820446274</v>
      </c>
      <c r="D227" t="s">
        <v>0</v>
      </c>
      <c r="E227">
        <f>SQRT(IMABS(D227))</f>
        <v>0</v>
      </c>
    </row>
    <row r="228" spans="1:5" ht="12.75">
      <c r="A228">
        <f t="shared" si="11"/>
        <v>0.03468749999999995</v>
      </c>
      <c r="B228">
        <f t="shared" si="10"/>
        <v>-1.7952982826346626</v>
      </c>
      <c r="D228" t="s">
        <v>0</v>
      </c>
      <c r="E228">
        <f>SQRT(IMABS(D228))</f>
        <v>0</v>
      </c>
    </row>
    <row r="229" spans="1:5" ht="12.75">
      <c r="A229">
        <f t="shared" si="11"/>
        <v>0.034843749999999944</v>
      </c>
      <c r="B229">
        <f t="shared" si="10"/>
        <v>-1.596933057436627</v>
      </c>
      <c r="D229" t="s">
        <v>0</v>
      </c>
      <c r="E229">
        <f>SQRT(IMABS(D229))</f>
        <v>0</v>
      </c>
    </row>
    <row r="230" spans="1:5" ht="12.75">
      <c r="A230">
        <f t="shared" si="11"/>
        <v>0.03499999999999994</v>
      </c>
      <c r="B230">
        <f t="shared" si="10"/>
        <v>-1.414213562373162</v>
      </c>
      <c r="D230" t="s">
        <v>0</v>
      </c>
      <c r="E230">
        <f>SQRT(IMABS(D230))</f>
        <v>0</v>
      </c>
    </row>
    <row r="231" spans="1:5" ht="12.75">
      <c r="A231">
        <f t="shared" si="11"/>
        <v>0.03515624999999994</v>
      </c>
      <c r="B231">
        <f t="shared" si="10"/>
        <v>-1.2510368210596803</v>
      </c>
      <c r="D231" t="s">
        <v>0</v>
      </c>
      <c r="E231">
        <f>SQRT(IMABS(D231))</f>
        <v>0</v>
      </c>
    </row>
    <row r="232" spans="1:5" ht="12.75">
      <c r="A232">
        <f t="shared" si="11"/>
        <v>0.035312499999999934</v>
      </c>
      <c r="B232">
        <f t="shared" si="10"/>
        <v>-1.1106875714176683</v>
      </c>
      <c r="D232" t="s">
        <v>0</v>
      </c>
      <c r="E232">
        <f>SQRT(IMABS(D232))</f>
        <v>0</v>
      </c>
    </row>
    <row r="233" spans="1:5" ht="12.75">
      <c r="A233">
        <f t="shared" si="11"/>
        <v>0.03546874999999993</v>
      </c>
      <c r="B233">
        <f t="shared" si="10"/>
        <v>-0.9957424630659366</v>
      </c>
      <c r="D233" t="s">
        <v>0</v>
      </c>
      <c r="E233">
        <f>SQRT(IMABS(D233))</f>
        <v>0</v>
      </c>
    </row>
    <row r="234" spans="1:5" ht="12.75">
      <c r="A234">
        <f t="shared" si="11"/>
        <v>0.03562499999999993</v>
      </c>
      <c r="B234">
        <f t="shared" si="10"/>
        <v>-0.9079951258187735</v>
      </c>
      <c r="D234" t="s">
        <v>0</v>
      </c>
      <c r="E234">
        <f>SQRT(IMABS(D234))</f>
        <v>0</v>
      </c>
    </row>
    <row r="235" spans="1:5" ht="12.75">
      <c r="A235">
        <f t="shared" si="11"/>
        <v>0.035781249999999924</v>
      </c>
      <c r="B235">
        <f t="shared" si="10"/>
        <v>-0.848404315063213</v>
      </c>
      <c r="D235" t="s">
        <v>0</v>
      </c>
      <c r="E235">
        <f>SQRT(IMABS(D235))</f>
        <v>0</v>
      </c>
    </row>
    <row r="236" spans="1:5" ht="12.75">
      <c r="A236">
        <f t="shared" si="11"/>
        <v>0.03593749999999992</v>
      </c>
      <c r="B236">
        <f t="shared" si="10"/>
        <v>-0.8170666602827664</v>
      </c>
      <c r="D236" t="s">
        <v>0</v>
      </c>
      <c r="E236">
        <f>SQRT(IMABS(D236))</f>
        <v>0</v>
      </c>
    </row>
    <row r="237" spans="1:5" ht="12.75">
      <c r="A237">
        <f t="shared" si="11"/>
        <v>0.03609374999999992</v>
      </c>
      <c r="B237">
        <f t="shared" si="10"/>
        <v>-0.8132148185500009</v>
      </c>
      <c r="D237" t="s">
        <v>0</v>
      </c>
      <c r="E237">
        <f>SQRT(IMABS(D237))</f>
        <v>0</v>
      </c>
    </row>
    <row r="238" spans="1:5" ht="12.75">
      <c r="A238">
        <f t="shared" si="11"/>
        <v>0.036249999999999914</v>
      </c>
      <c r="B238">
        <f t="shared" si="10"/>
        <v>-0.8352410867562423</v>
      </c>
      <c r="D238" t="s">
        <v>0</v>
      </c>
      <c r="E238">
        <f>SQRT(IMABS(D238))</f>
        <v>0</v>
      </c>
    </row>
    <row r="239" spans="1:5" ht="12.75">
      <c r="A239">
        <f t="shared" si="11"/>
        <v>0.03640624999999991</v>
      </c>
      <c r="B239">
        <f t="shared" si="10"/>
        <v>-0.8807457767097887</v>
      </c>
      <c r="D239" t="s">
        <v>0</v>
      </c>
      <c r="E239">
        <f>SQRT(IMABS(D239))</f>
        <v>0</v>
      </c>
    </row>
    <row r="240" spans="1:5" ht="12.75">
      <c r="A240">
        <f t="shared" si="11"/>
        <v>0.03656249999999991</v>
      </c>
      <c r="B240">
        <f t="shared" si="10"/>
        <v>-0.9466089280871904</v>
      </c>
      <c r="D240" t="s">
        <v>0</v>
      </c>
      <c r="E240">
        <f>SQRT(IMABS(D240))</f>
        <v>0</v>
      </c>
    </row>
    <row r="241" spans="1:5" ht="12.75">
      <c r="A241">
        <f t="shared" si="11"/>
        <v>0.036718749999999904</v>
      </c>
      <c r="B241">
        <f t="shared" si="10"/>
        <v>-1.0290832470346865</v>
      </c>
      <c r="D241" t="s">
        <v>0</v>
      </c>
      <c r="E241">
        <f>SQRT(IMABS(D241))</f>
        <v>0</v>
      </c>
    </row>
    <row r="242" spans="1:5" ht="12.75">
      <c r="A242">
        <f t="shared" si="11"/>
        <v>0.0368749999999999</v>
      </c>
      <c r="B242">
        <f t="shared" si="10"/>
        <v>-1.123905533223462</v>
      </c>
      <c r="D242" t="s">
        <v>0</v>
      </c>
      <c r="E242">
        <f>SQRT(IMABS(D242))</f>
        <v>0</v>
      </c>
    </row>
    <row r="243" spans="1:5" ht="12.75">
      <c r="A243">
        <f t="shared" si="11"/>
        <v>0.0370312499999999</v>
      </c>
      <c r="B243">
        <f t="shared" si="10"/>
        <v>-1.226423313764538</v>
      </c>
      <c r="D243" t="s">
        <v>0</v>
      </c>
      <c r="E243">
        <f>SQRT(IMABS(D243))</f>
        <v>0</v>
      </c>
    </row>
    <row r="244" spans="1:5" ht="12.75">
      <c r="A244">
        <f t="shared" si="11"/>
        <v>0.037187499999999894</v>
      </c>
      <c r="B244">
        <f t="shared" si="10"/>
        <v>-1.3317329546181906</v>
      </c>
      <c r="D244" t="s">
        <v>0</v>
      </c>
      <c r="E244">
        <f>SQRT(IMABS(D244))</f>
        <v>0</v>
      </c>
    </row>
    <row r="245" spans="1:5" ht="12.75">
      <c r="A245">
        <f t="shared" si="11"/>
        <v>0.03734374999999989</v>
      </c>
      <c r="B245">
        <f t="shared" si="10"/>
        <v>-1.4348251821717735</v>
      </c>
      <c r="D245" t="s">
        <v>0</v>
      </c>
      <c r="E245">
        <f>SQRT(IMABS(D245))</f>
        <v>0</v>
      </c>
    </row>
    <row r="246" spans="1:5" ht="12.75">
      <c r="A246">
        <f t="shared" si="11"/>
        <v>0.03749999999999989</v>
      </c>
      <c r="B246">
        <f t="shared" si="10"/>
        <v>-1.53073372946029</v>
      </c>
      <c r="D246" t="s">
        <v>0</v>
      </c>
      <c r="E246">
        <f>SQRT(IMABS(D246))</f>
        <v>0</v>
      </c>
    </row>
    <row r="247" spans="1:5" ht="12.75">
      <c r="A247">
        <f t="shared" si="11"/>
        <v>0.037656249999999884</v>
      </c>
      <c r="B247">
        <f t="shared" si="10"/>
        <v>-1.614682729492003</v>
      </c>
      <c r="D247" t="s">
        <v>0</v>
      </c>
      <c r="E247">
        <f>SQRT(IMABS(D247))</f>
        <v>0</v>
      </c>
    </row>
    <row r="248" spans="1:5" ht="12.75">
      <c r="A248">
        <f t="shared" si="11"/>
        <v>0.03781249999999988</v>
      </c>
      <c r="B248">
        <f t="shared" si="10"/>
        <v>-1.6822285150236398</v>
      </c>
      <c r="D248" t="s">
        <v>0</v>
      </c>
      <c r="E248">
        <f>SQRT(IMABS(D248))</f>
        <v>0</v>
      </c>
    </row>
    <row r="249" spans="1:5" ht="12.75">
      <c r="A249">
        <f t="shared" si="11"/>
        <v>0.03796874999999988</v>
      </c>
      <c r="B249">
        <f t="shared" si="10"/>
        <v>-1.7293916488232521</v>
      </c>
      <c r="D249" t="s">
        <v>0</v>
      </c>
      <c r="E249">
        <f>SQRT(IMABS(D249))</f>
        <v>0</v>
      </c>
    </row>
    <row r="250" spans="1:5" ht="12.75">
      <c r="A250">
        <f t="shared" si="11"/>
        <v>0.038124999999999874</v>
      </c>
      <c r="B250">
        <f t="shared" si="10"/>
        <v>-1.7527752961117327</v>
      </c>
      <c r="D250" t="s">
        <v>0</v>
      </c>
      <c r="E250">
        <f>SQRT(IMABS(D250))</f>
        <v>0</v>
      </c>
    </row>
    <row r="251" spans="1:5" ht="12.75">
      <c r="A251">
        <f t="shared" si="11"/>
        <v>0.03828124999999987</v>
      </c>
      <c r="B251">
        <f t="shared" si="10"/>
        <v>-1.7496664530177464</v>
      </c>
      <c r="D251" t="s">
        <v>0</v>
      </c>
      <c r="E251">
        <f>SQRT(IMABS(D251))</f>
        <v>0</v>
      </c>
    </row>
    <row r="252" spans="1:5" ht="12.75">
      <c r="A252">
        <f t="shared" si="11"/>
        <v>0.03843749999999987</v>
      </c>
      <c r="B252">
        <f t="shared" si="10"/>
        <v>-1.7181170496746114</v>
      </c>
      <c r="D252" t="s">
        <v>0</v>
      </c>
      <c r="E252">
        <f>SQRT(IMABS(D252))</f>
        <v>0</v>
      </c>
    </row>
    <row r="253" spans="1:5" ht="12.75">
      <c r="A253">
        <f t="shared" si="11"/>
        <v>0.038593749999999864</v>
      </c>
      <c r="B253">
        <f t="shared" si="10"/>
        <v>-1.6570025391668808</v>
      </c>
      <c r="D253" t="s">
        <v>0</v>
      </c>
      <c r="E253">
        <f>SQRT(IMABS(D253))</f>
        <v>0</v>
      </c>
    </row>
    <row r="254" spans="1:5" ht="12.75">
      <c r="A254">
        <f t="shared" si="11"/>
        <v>0.03874999999999986</v>
      </c>
      <c r="B254">
        <f t="shared" si="10"/>
        <v>-1.5660562464517094</v>
      </c>
      <c r="D254" t="s">
        <v>0</v>
      </c>
      <c r="E254">
        <f>SQRT(IMABS(D254))</f>
        <v>0</v>
      </c>
    </row>
    <row r="255" spans="1:5" ht="12.75">
      <c r="A255">
        <f t="shared" si="11"/>
        <v>0.03890624999999986</v>
      </c>
      <c r="B255">
        <f t="shared" si="10"/>
        <v>-1.4458784651157661</v>
      </c>
      <c r="D255" t="s">
        <v>19</v>
      </c>
      <c r="E255">
        <f>SQRT(IMABS(D255))</f>
        <v>11.313708498984804</v>
      </c>
    </row>
    <row r="256" spans="1:5" ht="12.75">
      <c r="A256">
        <f t="shared" si="11"/>
        <v>0.039062499999999854</v>
      </c>
      <c r="B256">
        <f t="shared" si="10"/>
        <v>-1.2979200333665109</v>
      </c>
      <c r="D256" t="s">
        <v>0</v>
      </c>
      <c r="E256">
        <f>SQRT(IMABS(D256))</f>
        <v>0</v>
      </c>
    </row>
    <row r="257" spans="1:5" ht="12.75">
      <c r="A257">
        <f t="shared" si="11"/>
        <v>0.03921874999999985</v>
      </c>
      <c r="B257">
        <f t="shared" si="10"/>
        <v>-1.1244408721043104</v>
      </c>
      <c r="D257" t="s">
        <v>0</v>
      </c>
      <c r="E257">
        <f>SQRT(IMABS(D257))</f>
        <v>0</v>
      </c>
    </row>
    <row r="258" spans="1:5" ht="12.75">
      <c r="A258">
        <f t="shared" si="11"/>
        <v>0.03937499999999985</v>
      </c>
      <c r="B258">
        <f t="shared" si="10"/>
        <v>-0.9284447051525272</v>
      </c>
      <c r="D258" t="s">
        <v>0</v>
      </c>
      <c r="E258">
        <f>SQRT(IMABS(D258))</f>
        <v>0</v>
      </c>
    </row>
    <row r="259" spans="1:5" ht="12.75">
      <c r="A259">
        <f t="shared" si="11"/>
        <v>0.039531249999999844</v>
      </c>
      <c r="B259">
        <f t="shared" si="10"/>
        <v>-0.7135918830290144</v>
      </c>
      <c r="D259" t="s">
        <v>0</v>
      </c>
      <c r="E259">
        <f>SQRT(IMABS(D259))</f>
        <v>0</v>
      </c>
    </row>
    <row r="260" spans="1:5" ht="12.75">
      <c r="A260">
        <f t="shared" si="11"/>
        <v>0.03968749999999984</v>
      </c>
      <c r="B260">
        <f t="shared" si="10"/>
        <v>-0.4840928763747116</v>
      </c>
      <c r="D260" t="s">
        <v>0</v>
      </c>
      <c r="E260">
        <f>SQRT(IMABS(D260))</f>
        <v>0</v>
      </c>
    </row>
    <row r="261" spans="1:5" ht="12.75">
      <c r="A261">
        <f t="shared" si="11"/>
        <v>0.03984374999999984</v>
      </c>
      <c r="B261">
        <f t="shared" si="10"/>
        <v>-0.24458557432929634</v>
      </c>
      <c r="D261" t="s">
        <v>20</v>
      </c>
      <c r="E261">
        <f>SQRT(IMABS(D261))</f>
        <v>19.59591794226545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predki</dc:creator>
  <cp:keywords/>
  <dc:description/>
  <cp:lastModifiedBy>gl - lmgk</cp:lastModifiedBy>
  <dcterms:created xsi:type="dcterms:W3CDTF">1998-11-20T13:39:49Z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